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media/image1.wmf" ContentType="image/x-wmf"/>
  <Override PartName="/xl/media/image2.jpeg" ContentType="image/jpe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mmdaten" sheetId="1" state="visible" r:id="rId2"/>
    <sheet name="Donnerstag" sheetId="2" state="visible" r:id="rId3"/>
    <sheet name="Samstag" sheetId="3" state="visible" r:id="rId4"/>
    <sheet name="Sonntag" sheetId="4" state="visible" r:id="rId5"/>
    <sheet name="Dienstag" sheetId="5" state="visible" r:id="rId6"/>
    <sheet name="Speakerinfos" sheetId="6" state="visible" r:id="rId7"/>
    <sheet name="Kommentare (Formeln)" sheetId="7" state="visible" r:id="rId8"/>
  </sheets>
  <definedNames>
    <definedName function="false" hidden="false" localSheetId="4" name="_xlnm.Print_Area" vbProcedure="false">Dienstag!$A$1:$J$48</definedName>
    <definedName function="false" hidden="false" localSheetId="4" name="_xlnm.Print_Titles" vbProcedure="false">Dienstag!$1:$4</definedName>
    <definedName function="false" hidden="false" localSheetId="1" name="_xlnm.Print_Area" vbProcedure="false">Donnerstag!$A$1:$J$55</definedName>
    <definedName function="false" hidden="false" localSheetId="1" name="_xlnm.Print_Titles" vbProcedure="false">Donnerstag!$1:$4</definedName>
    <definedName function="false" hidden="false" localSheetId="6" name="_xlnm.Print_Area" vbProcedure="false">'Kommentare (Formeln)'!$A$1:$J$49</definedName>
    <definedName function="false" hidden="false" localSheetId="2" name="_xlnm.Print_Area" vbProcedure="false">Samstag!$A$1:$J$66</definedName>
    <definedName function="false" hidden="false" localSheetId="2" name="_xlnm.Print_Titles" vbProcedure="false">Samstag!$1:$4</definedName>
    <definedName function="false" hidden="false" localSheetId="3" name="_xlnm.Print_Area" vbProcedure="false">Sonntag!$A$1:$J$78</definedName>
    <definedName function="false" hidden="false" localSheetId="3" name="_xlnm.Print_Titles" vbProcedure="false">Sonntag!$1:$4</definedName>
    <definedName function="false" hidden="false" localSheetId="0" name="_xlnm.Print_Area" vbProcedure="false">Stammdaten!$A$1:$G$58</definedName>
    <definedName function="false" hidden="false" name="Kategorien" vbProcedure="false">'Kommentare (Formeln)'!$C$23:$C$30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5" authorId="0">
      <text>
        <r>
          <rPr>
            <sz val="11"/>
            <color rgb="FF000000"/>
            <rFont val="Calibri"/>
            <family val="2"/>
            <charset val="1"/>
          </rPr>
          <t xml:space="preserve">Hier können zum Beispiel
Bemerkungen zu den Auftritten 
oder 
Auftrittszeiten 
oder 
auch zu den Angeboten und Waren an den Verkaufsständen eingetragen werden. </t>
        </r>
      </text>
    </comment>
  </commentList>
</comments>
</file>

<file path=xl/sharedStrings.xml><?xml version="1.0" encoding="utf-8"?>
<sst xmlns="http://schemas.openxmlformats.org/spreadsheetml/2006/main" count="204" uniqueCount="124">
  <si>
    <t xml:space="preserve">OK BADENER FASNACHT</t>
  </si>
  <si>
    <t xml:space="preserve">Spanischbrödlizunft Baden</t>
  </si>
  <si>
    <t xml:space="preserve">Vereinigte Fasnachts-Gruppen Baden</t>
  </si>
  <si>
    <t xml:space="preserve">badenerfasnacht.ch</t>
  </si>
  <si>
    <t xml:space="preserve">spanischbroedlizunft.ch</t>
  </si>
  <si>
    <t xml:space="preserve">Anmeldung an die Badener Fasnacht</t>
  </si>
  <si>
    <t xml:space="preserve">Felder, die zwingend ausgefüllt werden müssen</t>
  </si>
  <si>
    <t xml:space="preserve">Anmeldeschluss:</t>
  </si>
  <si>
    <t xml:space="preserve">Kontaktdaten:</t>
  </si>
  <si>
    <t xml:space="preserve">Name der Gruppe:</t>
  </si>
  <si>
    <t xml:space="preserve">Kontaktperson:</t>
  </si>
  <si>
    <t xml:space="preserve">Funktion:</t>
  </si>
  <si>
    <t xml:space="preserve">Strasse:</t>
  </si>
  <si>
    <t xml:space="preserve">PLZ/Wohnort:</t>
  </si>
  <si>
    <t xml:space="preserve">Tel. Privat:</t>
  </si>
  <si>
    <t xml:space="preserve">Tel. Mobile:</t>
  </si>
  <si>
    <t xml:space="preserve">Email:</t>
  </si>
  <si>
    <t xml:space="preserve">Wir kommen mit einem Car und brauchen einen Parkplatz. (Der Car bleibt stehen)</t>
  </si>
  <si>
    <t xml:space="preserve">Wir kommen mit einem Instrumentenanhänger.</t>
  </si>
  <si>
    <t xml:space="preserve">Zusatzinformationen:</t>
  </si>
  <si>
    <t xml:space="preserve">Metall-Plaketten:</t>
  </si>
  <si>
    <t xml:space="preserve"> (Anzahl): Verbindliche Bestellung  - CHF 6.- / Stk. *</t>
  </si>
  <si>
    <t xml:space="preserve">*Preis gültig am Cliquenapéro im 2woi und an Brödliratssitzung</t>
  </si>
  <si>
    <t xml:space="preserve">Gönner-Plaketten:</t>
  </si>
  <si>
    <t xml:space="preserve"> (Anzahl): Verbindliche Bestellung  - CHF 40.- / Stk.</t>
  </si>
  <si>
    <t xml:space="preserve">Anmeldeadresse:</t>
  </si>
  <si>
    <t xml:space="preserve">fasnacht@spanischbroedlizunft.ch</t>
  </si>
  <si>
    <t xml:space="preserve">Teilnahme am Donnerstag</t>
  </si>
  <si>
    <r>
      <rPr>
        <sz val="11"/>
        <color rgb="FF000000"/>
        <rFont val="Calibri"/>
        <family val="2"/>
        <charset val="1"/>
      </rPr>
      <t xml:space="preserve">Wir sind am </t>
    </r>
    <r>
      <rPr>
        <b val="true"/>
        <sz val="11"/>
        <color rgb="FF000000"/>
        <rFont val="Calibri"/>
        <family val="2"/>
        <charset val="1"/>
      </rPr>
      <t xml:space="preserve">Donnerstag</t>
    </r>
    <r>
      <rPr>
        <sz val="11"/>
        <color rgb="FF000000"/>
        <rFont val="Calibri"/>
        <family val="2"/>
        <charset val="1"/>
      </rPr>
      <t xml:space="preserve"> in Baden von </t>
    </r>
  </si>
  <si>
    <t xml:space="preserve"> Uhr bis</t>
  </si>
  <si>
    <t xml:space="preserve"> Uhr anwesend</t>
  </si>
  <si>
    <t xml:space="preserve">    Wir nehmen am Sternmarsch teil. ( Besammlung 18.30 Uhr , Start 19.00 Uhr)</t>
  </si>
  <si>
    <t xml:space="preserve">Bühnenauftritte:</t>
  </si>
  <si>
    <t xml:space="preserve">Wir möchten :      -----&gt; </t>
  </si>
  <si>
    <t xml:space="preserve"> Auftritte (Anzahl)</t>
  </si>
  <si>
    <t xml:space="preserve">Bühnen (ab 19:00 bis open end)</t>
  </si>
  <si>
    <t xml:space="preserve">Schnitzelbank:</t>
  </si>
  <si>
    <t xml:space="preserve">Auftritte auf der offiziellen Schnitzelbank-Tour</t>
  </si>
  <si>
    <t xml:space="preserve">Wir wünschen :         ----------&gt; </t>
  </si>
  <si>
    <t xml:space="preserve"> Maximal 7 Auftritte (Dauer: 10 bis 20 Min.)</t>
  </si>
  <si>
    <t xml:space="preserve">Verkaufsstand Donnerstag:</t>
  </si>
  <si>
    <t xml:space="preserve">Wir möchten einen Verkaufsstand  -&gt;</t>
  </si>
  <si>
    <t xml:space="preserve">Mit der Anmeldung ist uns bewusst, dass wir 15% des Umsatzes an die VFGB zur Finanzierung der allg. Infrastruktur abgeben. Vgl. dazu separates Merkblatt / Umsatzmeldeformular.</t>
  </si>
  <si>
    <t xml:space="preserve">Wir bestellen:</t>
  </si>
  <si>
    <t xml:space="preserve">Tische (max. 4)</t>
  </si>
  <si>
    <t xml:space="preserve">Bänke (max. 8)</t>
  </si>
  <si>
    <t xml:space="preserve">Wir besitzen  Zelte</t>
  </si>
  <si>
    <t xml:space="preserve">(Anzahl)</t>
  </si>
  <si>
    <t xml:space="preserve">Länge (m)</t>
  </si>
  <si>
    <t xml:space="preserve">Breite (m)</t>
  </si>
  <si>
    <t xml:space="preserve">Wir haben Wagen</t>
  </si>
  <si>
    <t xml:space="preserve">Wir benötigen Strom:</t>
  </si>
  <si>
    <t xml:space="preserve">230 V</t>
  </si>
  <si>
    <t xml:space="preserve">3x 400/230V, für:</t>
  </si>
  <si>
    <t xml:space="preserve">(Zweck)</t>
  </si>
  <si>
    <t xml:space="preserve">Anschlusswert in kW:</t>
  </si>
  <si>
    <t xml:space="preserve">Ja, wir bestätigen unsere Wirtetätigkeit und senden beide Formulare (2 Stk.) 
"BEFRISTETE WIRTETAETIGKEIT"  an fasnacht@spanischbroedlizunft.ch
(http://www.badenerfasnacht.ch/index.php/formulare-und-infos)</t>
  </si>
  <si>
    <t xml:space="preserve">Teilnahme am Samstag</t>
  </si>
  <si>
    <r>
      <rPr>
        <sz val="11"/>
        <color rgb="FF000000"/>
        <rFont val="Calibri"/>
        <family val="2"/>
        <charset val="1"/>
      </rPr>
      <t xml:space="preserve">Wir sind am </t>
    </r>
    <r>
      <rPr>
        <b val="true"/>
        <sz val="11"/>
        <color rgb="FF000000"/>
        <rFont val="Calibri"/>
        <family val="2"/>
        <charset val="1"/>
      </rPr>
      <t xml:space="preserve">Samstag</t>
    </r>
    <r>
      <rPr>
        <sz val="11"/>
        <color rgb="FF000000"/>
        <rFont val="Calibri"/>
        <family val="2"/>
        <charset val="1"/>
      </rPr>
      <t xml:space="preserve"> in Baden von </t>
    </r>
  </si>
  <si>
    <t xml:space="preserve">Bühnenauftritt (Tagesprogramm):</t>
  </si>
  <si>
    <t xml:space="preserve">Bühnen (ab 11:00 bis 18:00)</t>
  </si>
  <si>
    <t xml:space="preserve">Kinderumzug (13:00 Aufstellen, 13;10 Start ab Schlossbergplatz Richtung Trafo-Halle)</t>
  </si>
  <si>
    <t xml:space="preserve">Kinderball (Trafo-Halle ab 14:00 bis 16:00)</t>
  </si>
  <si>
    <t xml:space="preserve">Bühnenauftritt (Abendprogramm):</t>
  </si>
  <si>
    <t xml:space="preserve">Bühnen (ab 18:00 bis open End)</t>
  </si>
  <si>
    <t xml:space="preserve">Verkaufsstand am Fasnachtssamstag:</t>
  </si>
  <si>
    <t xml:space="preserve">Wir möchten einen Verkaufsstand-&gt;</t>
  </si>
  <si>
    <t xml:space="preserve">Teilnahme am Sonntag</t>
  </si>
  <si>
    <r>
      <rPr>
        <sz val="11"/>
        <color rgb="FF000000"/>
        <rFont val="Calibri"/>
        <family val="2"/>
        <charset val="1"/>
      </rPr>
      <t xml:space="preserve">Wir sind am S</t>
    </r>
    <r>
      <rPr>
        <b val="true"/>
        <sz val="11"/>
        <color rgb="FF000000"/>
        <rFont val="Calibri"/>
        <family val="2"/>
        <charset val="1"/>
      </rPr>
      <t xml:space="preserve">onntag</t>
    </r>
    <r>
      <rPr>
        <sz val="11"/>
        <color rgb="FF000000"/>
        <rFont val="Calibri"/>
        <family val="2"/>
        <charset val="1"/>
      </rPr>
      <t xml:space="preserve"> in Baden von </t>
    </r>
  </si>
  <si>
    <t xml:space="preserve">Umzug:</t>
  </si>
  <si>
    <t xml:space="preserve">Wir nehmen um 14:00 Uhr am Fasnachtsumzug teil (Start Kirchplatz, Einteilung ab 13:00 Uhr)</t>
  </si>
  <si>
    <t xml:space="preserve">Wir führen einen Wagen mit am Umzug.</t>
  </si>
  <si>
    <t xml:space="preserve">Zusatzangaben für Wagen: (Falls ein Wagen vorhanden)</t>
  </si>
  <si>
    <t xml:space="preserve">Länge:</t>
  </si>
  <si>
    <t xml:space="preserve">   (in Meter)</t>
  </si>
  <si>
    <t xml:space="preserve">Höhe:</t>
  </si>
  <si>
    <t xml:space="preserve">Breite</t>
  </si>
  <si>
    <t xml:space="preserve">Amtliches Polizei-Kennzeichen</t>
  </si>
  <si>
    <t xml:space="preserve">Bitte auch Merkblatt Prüfbericht beim Strassenverkehrsamt einholen oder downloaden, </t>
  </si>
  <si>
    <r>
      <rPr>
        <b val="true"/>
        <sz val="12"/>
        <color rgb="FF000000"/>
        <rFont val="Calibri"/>
        <family val="2"/>
        <charset val="1"/>
      </rPr>
      <t xml:space="preserve">ausfüllen und unterzeichnet an </t>
    </r>
    <r>
      <rPr>
        <b val="true"/>
        <u val="single"/>
        <sz val="12"/>
        <color rgb="FF000000"/>
        <rFont val="Calibri"/>
        <family val="2"/>
        <charset val="1"/>
      </rPr>
      <t xml:space="preserve">fasnacht@spanischbroedlizunft.ch</t>
    </r>
    <r>
      <rPr>
        <b val="true"/>
        <sz val="12"/>
        <color rgb="FF000000"/>
        <rFont val="Calibri"/>
        <family val="2"/>
        <charset val="1"/>
      </rPr>
      <t xml:space="preserve"> schicken</t>
    </r>
  </si>
  <si>
    <t xml:space="preserve">Prüfbericht Umzugswagen</t>
  </si>
  <si>
    <t xml:space="preserve">Bühnenauftritt:</t>
  </si>
  <si>
    <t xml:space="preserve">Vor dem Umzug auf einer Bühne (bis max. 14:00)</t>
  </si>
  <si>
    <t xml:space="preserve">Monsterkonzert, Schlossbergplatz (ca. 16:30)</t>
  </si>
  <si>
    <t xml:space="preserve">Nach dem Umzug auf einer Bühne (ca. 16:00 bis 20:00)</t>
  </si>
  <si>
    <t xml:space="preserve">Schnitzelbank-Dernière:</t>
  </si>
  <si>
    <t xml:space="preserve">17:00 Turnhalle Gemeinde Ennetbaden</t>
  </si>
  <si>
    <t xml:space="preserve">Wir machen eine Schnitzelbank</t>
  </si>
  <si>
    <t xml:space="preserve">Wunschzeit:</t>
  </si>
  <si>
    <t xml:space="preserve">Nachtessen:           ----&gt;    Anzahl</t>
  </si>
  <si>
    <t xml:space="preserve">Bitte reserviert für uns</t>
  </si>
  <si>
    <t xml:space="preserve">(Anzahl) Plätze für Auftretende</t>
  </si>
  <si>
    <t xml:space="preserve">(Anzahl) Plätze für Begleiter</t>
  </si>
  <si>
    <t xml:space="preserve">Verkaufsstand:</t>
  </si>
  <si>
    <t xml:space="preserve">Teilnahme am Dienstag</t>
  </si>
  <si>
    <r>
      <rPr>
        <sz val="11"/>
        <color rgb="FF000000"/>
        <rFont val="Calibri"/>
        <family val="2"/>
        <charset val="1"/>
      </rPr>
      <t xml:space="preserve">Wir sind am </t>
    </r>
    <r>
      <rPr>
        <b val="true"/>
        <sz val="11"/>
        <color rgb="FF000000"/>
        <rFont val="Calibri"/>
        <family val="2"/>
        <charset val="1"/>
      </rPr>
      <t xml:space="preserve">Dienstag</t>
    </r>
    <r>
      <rPr>
        <sz val="11"/>
        <color rgb="FF000000"/>
        <rFont val="Calibri"/>
        <family val="2"/>
        <charset val="1"/>
      </rPr>
      <t xml:space="preserve"> in Baden von </t>
    </r>
  </si>
  <si>
    <t xml:space="preserve">Guggen Battle</t>
  </si>
  <si>
    <t xml:space="preserve">Teilnahme am Guggenbattle auf dem Cordulaplatz</t>
  </si>
  <si>
    <t xml:space="preserve"> </t>
  </si>
  <si>
    <t xml:space="preserve">Wir wünschen einen Verkaufsstand -&gt;</t>
  </si>
  <si>
    <t xml:space="preserve">Badener Fasnacht 2027</t>
  </si>
  <si>
    <t xml:space="preserve">Mit diesen Informationen werden die Speaker an den Anlässen ausgerüstet.</t>
  </si>
  <si>
    <t xml:space="preserve">Bitte die Informationen unbedingt ausfüllen. </t>
  </si>
  <si>
    <t xml:space="preserve">Dieses Blatt kann auch nachträglich abgegeben werden. </t>
  </si>
  <si>
    <t xml:space="preserve">Spätester Einsendeschluss: </t>
  </si>
  <si>
    <t xml:space="preserve">senden an: fasnacht@spanischbroedlizunft.ch</t>
  </si>
  <si>
    <t xml:space="preserve">Name der Guggenmusik</t>
  </si>
  <si>
    <t xml:space="preserve">Vereinssitz</t>
  </si>
  <si>
    <t xml:space="preserve">Gründung:</t>
  </si>
  <si>
    <t xml:space="preserve">Anz. Mitglieder:</t>
  </si>
  <si>
    <t xml:space="preserve">Motto:</t>
  </si>
  <si>
    <t xml:space="preserve">Präsident/in:</t>
  </si>
  <si>
    <t xml:space="preserve">Musik. Leiter/in:</t>
  </si>
  <si>
    <t xml:space="preserve">Anlässe:</t>
  </si>
  <si>
    <t xml:space="preserve">div. Infos:</t>
  </si>
  <si>
    <t xml:space="preserve">Ergänzende Kommentare</t>
  </si>
  <si>
    <t xml:space="preserve">Kategorien</t>
  </si>
  <si>
    <t xml:space="preserve">Bitte auswählen…</t>
  </si>
  <si>
    <t xml:space="preserve">Guggen</t>
  </si>
  <si>
    <t xml:space="preserve">Grosse Gruppe (Ab 8 Personen)</t>
  </si>
  <si>
    <t xml:space="preserve">Kleine Gruppe (3 bis 7 Personen)</t>
  </si>
  <si>
    <t xml:space="preserve">Paar (2 Personen)</t>
  </si>
  <si>
    <t xml:space="preserve">Einzelmaske (1 Person)</t>
  </si>
  <si>
    <t xml:space="preserve">Schnitzelbank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</si>
</sst>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/\ mmmm&quot; bis&quot;"/>
    <numFmt numFmtId="166" formatCode="dd/\ mmmm"/>
    <numFmt numFmtId="167" formatCode="0"/>
    <numFmt numFmtId="168" formatCode="dd/mm/yyyy"/>
    <numFmt numFmtId="169" formatCode="@"/>
    <numFmt numFmtId="170" formatCode="dddd"/>
    <numFmt numFmtId="171" formatCode="General"/>
    <numFmt numFmtId="172" formatCode="dd/\ mmmm\ yyyy"/>
    <numFmt numFmtId="173" formatCode="dd/mm/yy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u val="single"/>
      <sz val="10"/>
      <color rgb="FF0000FF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b val="true"/>
      <sz val="18"/>
      <color rgb="FF000000"/>
      <name val="Aptos Narrow"/>
      <family val="2"/>
      <charset val="1"/>
    </font>
    <font>
      <b val="true"/>
      <sz val="12"/>
      <color rgb="FF000000"/>
      <name val="Aptos Narrow"/>
      <family val="0"/>
      <charset val="1"/>
    </font>
    <font>
      <b val="true"/>
      <sz val="12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b val="true"/>
      <sz val="16"/>
      <color rgb="FF000000"/>
      <name val="Aptos Narrow"/>
      <family val="2"/>
      <charset val="1"/>
    </font>
    <font>
      <sz val="16"/>
      <color rgb="FF000000"/>
      <name val="Aptos Narrow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9" fontId="0" fillId="3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0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2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0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0" fillId="0" borderId="0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368280</xdr:colOff>
      <xdr:row>0</xdr:row>
      <xdr:rowOff>95400</xdr:rowOff>
    </xdr:from>
    <xdr:to>
      <xdr:col>6</xdr:col>
      <xdr:colOff>49320</xdr:colOff>
      <xdr:row>7</xdr:row>
      <xdr:rowOff>50760</xdr:rowOff>
    </xdr:to>
    <xdr:pic>
      <xdr:nvPicPr>
        <xdr:cNvPr id="0" name="Grafik 8" descr=""/>
        <xdr:cNvPicPr/>
      </xdr:nvPicPr>
      <xdr:blipFill>
        <a:blip r:embed="rId1"/>
        <a:stretch/>
      </xdr:blipFill>
      <xdr:spPr>
        <a:xfrm>
          <a:off x="4228560" y="95400"/>
          <a:ext cx="717120" cy="141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914400</xdr:colOff>
      <xdr:row>0</xdr:row>
      <xdr:rowOff>142920</xdr:rowOff>
    </xdr:from>
    <xdr:to>
      <xdr:col>5</xdr:col>
      <xdr:colOff>284040</xdr:colOff>
      <xdr:row>6</xdr:row>
      <xdr:rowOff>167400</xdr:rowOff>
    </xdr:to>
    <xdr:pic>
      <xdr:nvPicPr>
        <xdr:cNvPr id="1" name="Grafik 3" descr="zunft_briefkopf.jpg"/>
        <xdr:cNvPicPr/>
      </xdr:nvPicPr>
      <xdr:blipFill>
        <a:blip r:embed="rId2"/>
        <a:stretch/>
      </xdr:blipFill>
      <xdr:spPr>
        <a:xfrm>
          <a:off x="2777400" y="142920"/>
          <a:ext cx="1366920" cy="1293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asnacht@spanischbroedlizunft.ch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badenerfasnacht.ch/index.php/login/dokumente/category/2-marktstaende?download=6:preisblatt-matktstaende" TargetMode="External"/><Relationship Id="rId2" Type="http://schemas.openxmlformats.org/officeDocument/2006/relationships/hyperlink" Target="http://www.badenerfasnacht.ch/index.php/login/dokumente/category/3-gruppen?download=2:formular-befristete-wirtetaetigkeit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badenerfasnacht.ch/index.php/login/dokumente/category/2-marktstaende?download=6:preisblatt-matktstaende" TargetMode="External"/><Relationship Id="rId2" Type="http://schemas.openxmlformats.org/officeDocument/2006/relationships/hyperlink" Target="http://www.badenerfasnacht.ch/index.php/login/dokumente/category/3-gruppen?download=2:formular-befristete-wirtetaetigkeit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ag.ch/de/dvi/strassenverkehr/fahrzeuge/_sonderbewilligungen/volkstuemliche_anlaesse/volkstuemliche_anlaesse_1.jsp" TargetMode="External"/><Relationship Id="rId2" Type="http://schemas.openxmlformats.org/officeDocument/2006/relationships/hyperlink" Target="http://www.badenerfasnacht.ch/index.php/login/dokumente/category/2-marktstaende?download=6:preisblatt-matktstaende" TargetMode="External"/><Relationship Id="rId3" Type="http://schemas.openxmlformats.org/officeDocument/2006/relationships/hyperlink" Target="http://www.badenerfasnacht.ch/index.php/login/dokumente/category/3-gruppen?download=2:formular-befristete-wirtetaetigkeit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://www.badenerfasnacht.ch/index.php/login/dokumente/category/2-marktstaende?download=6:preisblatt-matktstaende" TargetMode="External"/><Relationship Id="rId2" Type="http://schemas.openxmlformats.org/officeDocument/2006/relationships/hyperlink" Target="http://www.badenerfasnacht.ch/index.php/login/dokumente/category/3-gruppen?download=2:formular-befristete-wirtetaetigkeit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L111"/>
  <sheetViews>
    <sheetView showFormulas="false" showGridLines="true" showRowColHeaders="true" showZeros="false" rightToLeft="false" tabSelected="true" showOutlineSymbols="true" defaultGridColor="true" view="normal" topLeftCell="A1" colorId="64" zoomScale="60" zoomScaleNormal="60" zoomScalePageLayoutView="100" workbookViewId="0">
      <selection pane="topLeft" activeCell="D27" activeCellId="0" sqref="D27"/>
    </sheetView>
  </sheetViews>
  <sheetFormatPr defaultColWidth="10.8671875" defaultRowHeight="13.8" zeroHeight="false" outlineLevelRow="0" outlineLevelCol="0"/>
  <cols>
    <col collapsed="false" customWidth="true" hidden="false" outlineLevel="0" max="1" min="1" style="1" width="1.12"/>
    <col collapsed="false" customWidth="true" hidden="false" outlineLevel="0" max="2" min="2" style="1" width="3.86"/>
    <col collapsed="false" customWidth="true" hidden="false" outlineLevel="0" max="3" min="3" style="1" width="14.01"/>
    <col collapsed="false" customWidth="true" hidden="false" outlineLevel="0" max="4" min="4" style="1" width="7.41"/>
    <col collapsed="false" customWidth="true" hidden="false" outlineLevel="0" max="5" min="5" style="1" width="28.3"/>
    <col collapsed="false" customWidth="true" hidden="false" outlineLevel="0" max="6" min="6" style="1" width="14.69"/>
    <col collapsed="false" customWidth="true" hidden="false" outlineLevel="0" max="7" min="7" style="2" width="1.71"/>
    <col collapsed="false" customWidth="false" hidden="false" outlineLevel="0" max="12" min="8" style="2" width="10.85"/>
    <col collapsed="false" customWidth="false" hidden="false" outlineLevel="0" max="1023" min="13" style="1" width="10.85"/>
  </cols>
  <sheetData>
    <row r="2" customFormat="false" ht="17.35" hidden="false" customHeight="false" outlineLevel="0" collapsed="false">
      <c r="B2" s="3" t="s">
        <v>0</v>
      </c>
    </row>
    <row r="3" customFormat="false" ht="17.35" hidden="false" customHeight="false" outlineLevel="0" collapsed="false">
      <c r="B3" s="4" t="s">
        <v>1</v>
      </c>
    </row>
    <row r="4" customFormat="false" ht="17.35" hidden="false" customHeight="false" outlineLevel="0" collapsed="false">
      <c r="B4" s="4" t="s">
        <v>2</v>
      </c>
    </row>
    <row r="6" customFormat="false" ht="20.25" hidden="false" customHeight="true" outlineLevel="0" collapsed="false">
      <c r="B6" s="4" t="s">
        <v>3</v>
      </c>
    </row>
    <row r="7" customFormat="false" ht="15" hidden="false" customHeight="true" outlineLevel="0" collapsed="false">
      <c r="B7" s="4" t="s">
        <v>4</v>
      </c>
      <c r="E7" s="5"/>
    </row>
    <row r="8" customFormat="false" ht="13.5" hidden="false" customHeight="true" outlineLevel="0" collapsed="false"/>
    <row r="9" customFormat="false" ht="13.5" hidden="false" customHeight="true" outlineLevel="0" collapsed="false"/>
    <row r="10" customFormat="false" ht="26.25" hidden="false" customHeight="true" outlineLevel="0" collapsed="false">
      <c r="B10" s="6" t="s">
        <v>5</v>
      </c>
    </row>
    <row r="11" customFormat="false" ht="18.75" hidden="false" customHeight="true" outlineLevel="0" collapsed="false">
      <c r="B11" s="7" t="n">
        <v>2027</v>
      </c>
      <c r="C11" s="7"/>
      <c r="D11" s="8" t="n">
        <f aca="false">(DOLLAR((DAY(MINUTE(B11/38)/2+55)&amp;".4."&amp;B11)/7,)*7-6)-52</f>
        <v>46422</v>
      </c>
      <c r="E11" s="8"/>
      <c r="F11" s="9" t="n">
        <f aca="false">(DOLLAR((DAY(MINUTE(B11/38)/2+55)&amp;".4."&amp;B11)/7,)*7-6)-46</f>
        <v>46428</v>
      </c>
    </row>
    <row r="12" customFormat="false" ht="15" hidden="false" customHeight="true" outlineLevel="0" collapsed="false"/>
    <row r="13" customFormat="false" ht="15" hidden="false" customHeight="false" outlineLevel="0" collapsed="false">
      <c r="B13" s="10"/>
      <c r="C13" s="11" t="s">
        <v>6</v>
      </c>
      <c r="F13" s="12" t="s">
        <v>7</v>
      </c>
    </row>
    <row r="14" customFormat="false" ht="14.25" hidden="false" customHeight="true" outlineLevel="0" collapsed="false">
      <c r="F14" s="13" t="n">
        <v>46295</v>
      </c>
    </row>
    <row r="15" customFormat="false" ht="3.75" hidden="false" customHeight="true" outlineLevel="0" collapsed="false"/>
    <row r="16" customFormat="false" ht="15.75" hidden="false" customHeight="true" outlineLevel="0" collapsed="false">
      <c r="B16" s="3" t="s">
        <v>8</v>
      </c>
    </row>
    <row r="17" customFormat="false" ht="13.8" hidden="false" customHeight="false" outlineLevel="0" collapsed="false">
      <c r="B17" s="1" t="s">
        <v>9</v>
      </c>
      <c r="D17" s="14"/>
      <c r="E17" s="14"/>
    </row>
    <row r="18" customFormat="false" ht="5.25" hidden="false" customHeight="true" outlineLevel="0" collapsed="false"/>
    <row r="19" customFormat="false" ht="13.8" hidden="false" customHeight="false" outlineLevel="0" collapsed="false">
      <c r="B19" s="1" t="s">
        <v>10</v>
      </c>
      <c r="D19" s="14"/>
      <c r="E19" s="14"/>
      <c r="F19" s="15"/>
    </row>
    <row r="20" customFormat="false" ht="5.25" hidden="false" customHeight="true" outlineLevel="0" collapsed="false">
      <c r="F20" s="15"/>
    </row>
    <row r="21" customFormat="false" ht="13.8" hidden="false" customHeight="false" outlineLevel="0" collapsed="false">
      <c r="B21" s="1" t="s">
        <v>11</v>
      </c>
      <c r="D21" s="14"/>
      <c r="E21" s="14"/>
      <c r="F21" s="15"/>
    </row>
    <row r="22" customFormat="false" ht="6" hidden="false" customHeight="true" outlineLevel="0" collapsed="false">
      <c r="F22" s="15"/>
    </row>
    <row r="23" customFormat="false" ht="13.8" hidden="false" customHeight="false" outlineLevel="0" collapsed="false">
      <c r="B23" s="1" t="s">
        <v>12</v>
      </c>
      <c r="D23" s="14"/>
      <c r="E23" s="14"/>
    </row>
    <row r="24" customFormat="false" ht="6" hidden="false" customHeight="true" outlineLevel="0" collapsed="false"/>
    <row r="25" customFormat="false" ht="13.8" hidden="false" customHeight="false" outlineLevel="0" collapsed="false">
      <c r="B25" s="1" t="s">
        <v>13</v>
      </c>
      <c r="D25" s="14"/>
      <c r="E25" s="14"/>
    </row>
    <row r="26" customFormat="false" ht="6" hidden="false" customHeight="true" outlineLevel="0" collapsed="false"/>
    <row r="27" customFormat="false" ht="13.8" hidden="false" customHeight="false" outlineLevel="0" collapsed="false">
      <c r="B27" s="1" t="s">
        <v>14</v>
      </c>
      <c r="D27" s="16"/>
      <c r="E27" s="16"/>
    </row>
    <row r="28" customFormat="false" ht="6" hidden="false" customHeight="true" outlineLevel="0" collapsed="false"/>
    <row r="29" customFormat="false" ht="13.8" hidden="false" customHeight="false" outlineLevel="0" collapsed="false">
      <c r="B29" s="1" t="s">
        <v>15</v>
      </c>
      <c r="D29" s="17"/>
      <c r="E29" s="17"/>
    </row>
    <row r="30" customFormat="false" ht="6" hidden="false" customHeight="true" outlineLevel="0" collapsed="false"/>
    <row r="31" customFormat="false" ht="13.8" hidden="false" customHeight="false" outlineLevel="0" collapsed="false">
      <c r="B31" s="1" t="s">
        <v>16</v>
      </c>
      <c r="D31" s="14"/>
      <c r="E31" s="14"/>
    </row>
    <row r="33" s="18" customFormat="true" ht="13.5" hidden="false" customHeight="true" outlineLevel="0" collapsed="false">
      <c r="B33" s="10"/>
      <c r="C33" s="18" t="s">
        <v>17</v>
      </c>
      <c r="G33" s="2"/>
      <c r="H33" s="2"/>
      <c r="I33" s="2"/>
      <c r="J33" s="2"/>
      <c r="K33" s="2"/>
      <c r="L33" s="2"/>
    </row>
    <row r="34" s="18" customFormat="true" ht="8.25" hidden="false" customHeight="true" outlineLevel="0" collapsed="false">
      <c r="G34" s="2"/>
      <c r="H34" s="2"/>
      <c r="I34" s="2"/>
      <c r="J34" s="2"/>
      <c r="K34" s="2"/>
      <c r="L34" s="2"/>
    </row>
    <row r="35" customFormat="false" ht="13.8" hidden="false" customHeight="false" outlineLevel="0" collapsed="false">
      <c r="B35" s="10"/>
      <c r="C35" s="18" t="s">
        <v>18</v>
      </c>
    </row>
    <row r="37" customFormat="false" ht="15" hidden="false" customHeight="true" outlineLevel="0" collapsed="false">
      <c r="B37" s="3" t="s">
        <v>19</v>
      </c>
    </row>
    <row r="38" customFormat="false" ht="3.75" hidden="false" customHeight="true" outlineLevel="0" collapsed="false">
      <c r="B38" s="3"/>
    </row>
    <row r="39" customFormat="false" ht="13.8" hidden="false" customHeight="false" outlineLevel="0" collapsed="false">
      <c r="B39" s="1" t="s">
        <v>20</v>
      </c>
      <c r="D39" s="10"/>
      <c r="E39" s="1" t="s">
        <v>21</v>
      </c>
    </row>
    <row r="40" customFormat="false" ht="11.25" hidden="false" customHeight="true" outlineLevel="0" collapsed="false">
      <c r="B40" s="3"/>
      <c r="E40" s="19" t="s">
        <v>22</v>
      </c>
    </row>
    <row r="41" customFormat="false" ht="13.8" hidden="false" customHeight="false" outlineLevel="0" collapsed="false">
      <c r="B41" s="1" t="s">
        <v>23</v>
      </c>
      <c r="D41" s="10"/>
      <c r="E41" s="1" t="s">
        <v>24</v>
      </c>
    </row>
    <row r="42" customFormat="false" ht="13.5" hidden="false" customHeight="true" outlineLevel="0" collapsed="false">
      <c r="B42" s="20"/>
      <c r="F42" s="2"/>
    </row>
    <row r="43" customFormat="false" ht="10.5" hidden="false" customHeight="true" outlineLevel="0" collapsed="false">
      <c r="B43" s="21"/>
      <c r="C43" s="21"/>
      <c r="D43" s="21"/>
      <c r="E43" s="21"/>
      <c r="F43" s="2"/>
    </row>
    <row r="44" customFormat="false" ht="10.5" hidden="false" customHeight="true" outlineLevel="0" collapsed="false">
      <c r="B44" s="21"/>
    </row>
    <row r="45" customFormat="false" ht="10.5" hidden="false" customHeight="true" outlineLevel="0" collapsed="false">
      <c r="B45" s="21"/>
    </row>
    <row r="46" customFormat="false" ht="10.5" hidden="false" customHeight="true" outlineLevel="0" collapsed="false">
      <c r="B46" s="21"/>
    </row>
    <row r="47" customFormat="false" ht="10.5" hidden="false" customHeight="true" outlineLevel="0" collapsed="false"/>
    <row r="48" customFormat="false" ht="18.75" hidden="false" customHeight="true" outlineLevel="0" collapsed="false">
      <c r="B48" s="1" t="s">
        <v>7</v>
      </c>
      <c r="D48" s="22" t="n">
        <v>46295</v>
      </c>
      <c r="E48" s="22"/>
    </row>
    <row r="49" customFormat="false" ht="10.5" hidden="false" customHeight="true" outlineLevel="0" collapsed="false"/>
    <row r="50" customFormat="false" ht="18" hidden="false" customHeight="true" outlineLevel="0" collapsed="false">
      <c r="B50" s="1" t="s">
        <v>25</v>
      </c>
      <c r="D50" s="1" t="s">
        <v>26</v>
      </c>
    </row>
    <row r="51" customFormat="false" ht="10.5" hidden="false" customHeight="true" outlineLevel="0" collapsed="false"/>
    <row r="52" customFormat="false" ht="10.5" hidden="false" customHeight="true" outlineLevel="0" collapsed="false"/>
    <row r="53" customFormat="false" ht="10.5" hidden="false" customHeight="true" outlineLevel="0" collapsed="false">
      <c r="B53" s="21"/>
    </row>
    <row r="54" customFormat="false" ht="10.5" hidden="false" customHeight="true" outlineLevel="0" collapsed="false">
      <c r="B54" s="21"/>
    </row>
    <row r="55" customFormat="false" ht="10.5" hidden="false" customHeight="true" outlineLevel="0" collapsed="false">
      <c r="B55" s="21"/>
    </row>
    <row r="56" customFormat="false" ht="10.5" hidden="false" customHeight="true" outlineLevel="0" collapsed="false">
      <c r="B56" s="21"/>
    </row>
    <row r="57" customFormat="false" ht="3.75" hidden="false" customHeight="true" outlineLevel="0" collapsed="false">
      <c r="F57" s="2"/>
    </row>
    <row r="58" s="2" customFormat="true" ht="13.8" hidden="false" customHeight="false" outlineLevel="0" collapsed="false"/>
    <row r="59" s="2" customFormat="true" ht="13.8" hidden="false" customHeight="false" outlineLevel="0" collapsed="false"/>
    <row r="60" s="2" customFormat="true" ht="13.8" hidden="false" customHeight="false" outlineLevel="0" collapsed="false"/>
    <row r="61" s="2" customFormat="true" ht="13.8" hidden="false" customHeight="false" outlineLevel="0" collapsed="false"/>
    <row r="62" s="2" customFormat="true" ht="13.8" hidden="false" customHeight="false" outlineLevel="0" collapsed="false"/>
    <row r="63" s="2" customFormat="true" ht="13.8" hidden="false" customHeight="false" outlineLevel="0" collapsed="false"/>
    <row r="64" s="2" customFormat="true" ht="13.8" hidden="false" customHeight="false" outlineLevel="0" collapsed="false"/>
    <row r="65" s="2" customFormat="true" ht="13.8" hidden="false" customHeight="false" outlineLevel="0" collapsed="false"/>
    <row r="66" s="2" customFormat="true" ht="13.8" hidden="false" customHeight="false" outlineLevel="0" collapsed="false"/>
    <row r="67" s="2" customFormat="true" ht="13.8" hidden="false" customHeight="false" outlineLevel="0" collapsed="false"/>
    <row r="68" s="2" customFormat="true" ht="13.8" hidden="false" customHeight="false" outlineLevel="0" collapsed="false"/>
    <row r="69" s="2" customFormat="true" ht="13.8" hidden="false" customHeight="false" outlineLevel="0" collapsed="false"/>
    <row r="70" s="2" customFormat="true" ht="13.8" hidden="false" customHeight="false" outlineLevel="0" collapsed="false"/>
    <row r="71" s="2" customFormat="true" ht="13.8" hidden="false" customHeight="false" outlineLevel="0" collapsed="false"/>
    <row r="72" s="2" customFormat="true" ht="13.8" hidden="false" customHeight="false" outlineLevel="0" collapsed="false"/>
    <row r="73" s="2" customFormat="true" ht="13.8" hidden="false" customHeight="false" outlineLevel="0" collapsed="false"/>
    <row r="74" s="2" customFormat="true" ht="13.8" hidden="false" customHeight="false" outlineLevel="0" collapsed="false"/>
    <row r="75" s="2" customFormat="true" ht="13.8" hidden="false" customHeight="false" outlineLevel="0" collapsed="false"/>
    <row r="76" s="2" customFormat="true" ht="13.8" hidden="false" customHeight="false" outlineLevel="0" collapsed="false"/>
    <row r="77" s="2" customFormat="true" ht="13.8" hidden="false" customHeight="false" outlineLevel="0" collapsed="false"/>
    <row r="78" s="2" customFormat="true" ht="13.8" hidden="false" customHeight="false" outlineLevel="0" collapsed="false"/>
    <row r="79" s="2" customFormat="true" ht="13.8" hidden="false" customHeight="false" outlineLevel="0" collapsed="false"/>
    <row r="80" s="2" customFormat="true" ht="13.8" hidden="false" customHeight="false" outlineLevel="0" collapsed="false"/>
    <row r="81" s="2" customFormat="true" ht="13.8" hidden="false" customHeight="false" outlineLevel="0" collapsed="false"/>
    <row r="82" s="2" customFormat="true" ht="13.8" hidden="false" customHeight="false" outlineLevel="0" collapsed="false"/>
    <row r="83" s="2" customFormat="true" ht="13.8" hidden="false" customHeight="false" outlineLevel="0" collapsed="false"/>
    <row r="84" s="2" customFormat="true" ht="13.8" hidden="false" customHeight="false" outlineLevel="0" collapsed="false"/>
    <row r="85" s="2" customFormat="true" ht="13.8" hidden="false" customHeight="false" outlineLevel="0" collapsed="false"/>
    <row r="86" s="2" customFormat="true" ht="13.8" hidden="false" customHeight="false" outlineLevel="0" collapsed="false"/>
    <row r="87" s="2" customFormat="true" ht="13.8" hidden="false" customHeight="false" outlineLevel="0" collapsed="false"/>
    <row r="88" s="2" customFormat="true" ht="13.8" hidden="false" customHeight="false" outlineLevel="0" collapsed="false"/>
    <row r="89" s="2" customFormat="true" ht="13.8" hidden="false" customHeight="false" outlineLevel="0" collapsed="false"/>
    <row r="90" s="2" customFormat="true" ht="13.8" hidden="false" customHeight="false" outlineLevel="0" collapsed="false"/>
    <row r="91" s="2" customFormat="true" ht="13.8" hidden="false" customHeight="false" outlineLevel="0" collapsed="false"/>
    <row r="92" s="2" customFormat="true" ht="13.8" hidden="false" customHeight="false" outlineLevel="0" collapsed="false"/>
    <row r="93" s="2" customFormat="true" ht="13.8" hidden="false" customHeight="false" outlineLevel="0" collapsed="false"/>
    <row r="94" s="2" customFormat="true" ht="13.8" hidden="false" customHeight="false" outlineLevel="0" collapsed="false"/>
    <row r="95" s="2" customFormat="true" ht="13.8" hidden="false" customHeight="false" outlineLevel="0" collapsed="false"/>
    <row r="96" s="2" customFormat="true" ht="13.8" hidden="false" customHeight="false" outlineLevel="0" collapsed="false"/>
    <row r="97" s="2" customFormat="true" ht="13.8" hidden="false" customHeight="false" outlineLevel="0" collapsed="false"/>
    <row r="98" s="2" customFormat="true" ht="13.8" hidden="false" customHeight="false" outlineLevel="0" collapsed="false"/>
    <row r="99" s="2" customFormat="true" ht="13.8" hidden="false" customHeight="false" outlineLevel="0" collapsed="false"/>
    <row r="100" s="2" customFormat="true" ht="13.8" hidden="false" customHeight="false" outlineLevel="0" collapsed="false"/>
    <row r="101" s="2" customFormat="true" ht="13.8" hidden="false" customHeight="false" outlineLevel="0" collapsed="false"/>
    <row r="102" s="2" customFormat="true" ht="13.8" hidden="false" customHeight="false" outlineLevel="0" collapsed="false"/>
    <row r="103" s="2" customFormat="true" ht="13.8" hidden="false" customHeight="false" outlineLevel="0" collapsed="false"/>
    <row r="104" s="2" customFormat="true" ht="13.8" hidden="false" customHeight="false" outlineLevel="0" collapsed="false"/>
    <row r="105" s="2" customFormat="true" ht="13.8" hidden="false" customHeight="false" outlineLevel="0" collapsed="false"/>
    <row r="106" s="2" customFormat="true" ht="13.8" hidden="false" customHeight="false" outlineLevel="0" collapsed="false"/>
    <row r="107" s="2" customFormat="true" ht="13.8" hidden="false" customHeight="false" outlineLevel="0" collapsed="false"/>
    <row r="108" s="2" customFormat="true" ht="13.8" hidden="false" customHeight="false" outlineLevel="0" collapsed="false"/>
    <row r="109" s="2" customFormat="true" ht="13.8" hidden="false" customHeight="false" outlineLevel="0" collapsed="false"/>
    <row r="110" s="2" customFormat="true" ht="13.8" hidden="false" customHeight="false" outlineLevel="0" collapsed="false"/>
    <row r="111" s="2" customFormat="true" ht="13.8" hidden="false" customHeight="false" outlineLevel="0" collapsed="false"/>
  </sheetData>
  <sheetProtection sheet="true" objects="true" scenarios="true"/>
  <mergeCells count="12">
    <mergeCell ref="B11:C11"/>
    <mergeCell ref="D11:E11"/>
    <mergeCell ref="D17:E17"/>
    <mergeCell ref="D19:E19"/>
    <mergeCell ref="D21:E21"/>
    <mergeCell ref="D23:E23"/>
    <mergeCell ref="D25:E25"/>
    <mergeCell ref="D27:E27"/>
    <mergeCell ref="D29:E29"/>
    <mergeCell ref="D31:E31"/>
    <mergeCell ref="B43:E43"/>
    <mergeCell ref="D48:E48"/>
  </mergeCells>
  <hyperlinks>
    <hyperlink ref="D50" r:id="rId1" display="fasnacht@spanischbroedlizunft.ch"/>
  </hyperlinks>
  <printOptions headings="false" gridLines="false" gridLinesSet="true" horizontalCentered="false" verticalCentered="false"/>
  <pageMargins left="0.708333333333333" right="0.708333333333333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K54"/>
  <sheetViews>
    <sheetView showFormulas="false" showGridLines="tru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B9" activeCellId="0" sqref="B9"/>
    </sheetView>
  </sheetViews>
  <sheetFormatPr defaultColWidth="10.8671875" defaultRowHeight="13.8" zeroHeight="false" outlineLevelRow="0" outlineLevelCol="0"/>
  <cols>
    <col collapsed="false" customWidth="true" hidden="false" outlineLevel="0" max="1" min="1" style="1" width="1.12"/>
    <col collapsed="false" customWidth="true" hidden="false" outlineLevel="0" max="2" min="2" style="1" width="2.71"/>
    <col collapsed="false" customWidth="true" hidden="false" outlineLevel="0" max="3" min="3" style="1" width="8.86"/>
    <col collapsed="false" customWidth="true" hidden="false" outlineLevel="0" max="4" min="4" style="1" width="25"/>
    <col collapsed="false" customWidth="true" hidden="false" outlineLevel="0" max="5" min="5" style="1" width="7.87"/>
    <col collapsed="false" customWidth="true" hidden="false" outlineLevel="0" max="6" min="6" style="1" width="9"/>
    <col collapsed="false" customWidth="true" hidden="false" outlineLevel="0" max="7" min="7" style="1" width="7.41"/>
    <col collapsed="false" customWidth="true" hidden="false" outlineLevel="0" max="8" min="8" style="1" width="9.42"/>
    <col collapsed="false" customWidth="true" hidden="false" outlineLevel="0" max="9" min="9" style="1" width="8.4"/>
    <col collapsed="false" customWidth="true" hidden="false" outlineLevel="0" max="10" min="10" style="1" width="11.14"/>
    <col collapsed="false" customWidth="true" hidden="false" outlineLevel="0" max="11" min="11" style="1" width="15.29"/>
    <col collapsed="false" customWidth="false" hidden="false" outlineLevel="0" max="1024" min="12" style="1" width="10.85"/>
  </cols>
  <sheetData>
    <row r="1" customFormat="false" ht="3.75" hidden="false" customHeight="true" outlineLevel="0" collapsed="false"/>
    <row r="2" customFormat="false" ht="13.8" hidden="false" customHeight="false" outlineLevel="0" collapsed="false">
      <c r="B2" s="1" t="n">
        <v>2</v>
      </c>
      <c r="C2" s="18" t="str">
        <f aca="false">Stammdaten!B10</f>
        <v>Anmeldung an die Badener Fasnacht</v>
      </c>
      <c r="J2" s="23" t="n">
        <f aca="false">G4</f>
        <v>46422</v>
      </c>
    </row>
    <row r="3" customFormat="false" ht="13.8" hidden="false" customHeight="false" outlineLevel="0" collapsed="false">
      <c r="C3" s="24" t="n">
        <f aca="false">Stammdaten!D17</f>
        <v>0</v>
      </c>
    </row>
    <row r="4" customFormat="false" ht="27.75" hidden="false" customHeight="true" outlineLevel="0" collapsed="false">
      <c r="B4" s="6" t="s">
        <v>27</v>
      </c>
      <c r="G4" s="25" t="n">
        <f aca="false">(DOLLAR((DAY(MINUTE(Stammdaten!B11/38)/2+55)&amp;".4."&amp;Stammdaten!B11)/7,)*7-6)-52</f>
        <v>46422</v>
      </c>
      <c r="H4" s="25"/>
      <c r="I4" s="25"/>
      <c r="J4" s="25"/>
      <c r="K4" s="23"/>
    </row>
    <row r="5" customFormat="false" ht="13.8" hidden="false" customHeight="false" outlineLevel="0" collapsed="false">
      <c r="I5" s="26"/>
    </row>
    <row r="6" customFormat="false" ht="15.75" hidden="false" customHeight="true" outlineLevel="0" collapsed="false">
      <c r="C6" s="1" t="s">
        <v>28</v>
      </c>
      <c r="E6" s="27"/>
      <c r="F6" s="1" t="s">
        <v>29</v>
      </c>
      <c r="G6" s="27"/>
      <c r="H6" s="1" t="s">
        <v>30</v>
      </c>
    </row>
    <row r="7" customFormat="false" ht="19.5" hidden="false" customHeight="true" outlineLevel="0" collapsed="false"/>
    <row r="8" customFormat="false" ht="14.25" hidden="false" customHeight="true" outlineLevel="0" collapsed="false">
      <c r="B8" s="28"/>
      <c r="C8" s="1" t="s">
        <v>31</v>
      </c>
      <c r="E8" s="18"/>
    </row>
    <row r="9" customFormat="false" ht="14.25" hidden="false" customHeight="true" outlineLevel="0" collapsed="false">
      <c r="B9" s="0"/>
      <c r="E9" s="18"/>
    </row>
    <row r="10" customFormat="false" ht="17.35" hidden="false" customHeight="false" outlineLevel="0" collapsed="false">
      <c r="B10" s="3" t="s">
        <v>32</v>
      </c>
    </row>
    <row r="11" customFormat="false" ht="4.5" hidden="false" customHeight="true" outlineLevel="0" collapsed="false"/>
    <row r="12" customFormat="false" ht="15.75" hidden="false" customHeight="true" outlineLevel="0" collapsed="false">
      <c r="C12" s="1" t="s">
        <v>33</v>
      </c>
      <c r="E12" s="29"/>
      <c r="F12" s="1" t="s">
        <v>34</v>
      </c>
    </row>
    <row r="13" customFormat="false" ht="4.5" hidden="false" customHeight="true" outlineLevel="0" collapsed="false"/>
    <row r="14" customFormat="false" ht="15.75" hidden="false" customHeight="true" outlineLevel="0" collapsed="false">
      <c r="B14" s="28"/>
      <c r="C14" s="1" t="s">
        <v>35</v>
      </c>
    </row>
    <row r="15" customFormat="false" ht="4.5" hidden="false" customHeight="true" outlineLevel="0" collapsed="false"/>
    <row r="16" customFormat="false" ht="15.75" hidden="false" customHeight="true" outlineLevel="0" collapsed="false"/>
    <row r="17" customFormat="false" ht="4.5" hidden="false" customHeight="true" outlineLevel="0" collapsed="false"/>
    <row r="18" customFormat="false" ht="15.75" hidden="false" customHeight="true" outlineLevel="0" collapsed="false"/>
    <row r="19" customFormat="false" ht="4.5" hidden="false" customHeight="true" outlineLevel="0" collapsed="false"/>
    <row r="20" customFormat="false" ht="4.5" hidden="false" customHeight="true" outlineLevel="0" collapsed="false"/>
    <row r="21" customFormat="false" ht="18" hidden="false" customHeight="true" outlineLevel="0" collapsed="false"/>
    <row r="22" customFormat="false" ht="17.35" hidden="false" customHeight="false" outlineLevel="0" collapsed="false">
      <c r="B22" s="3" t="s">
        <v>36</v>
      </c>
    </row>
    <row r="23" customFormat="false" ht="4.5" hidden="false" customHeight="true" outlineLevel="0" collapsed="false"/>
    <row r="24" customFormat="false" ht="13.8" hidden="false" customHeight="false" outlineLevel="0" collapsed="false">
      <c r="B24" s="1" t="s">
        <v>37</v>
      </c>
    </row>
    <row r="25" customFormat="false" ht="5.25" hidden="false" customHeight="true" outlineLevel="0" collapsed="false"/>
    <row r="26" customFormat="false" ht="15.75" hidden="false" customHeight="true" outlineLevel="0" collapsed="false">
      <c r="B26" s="28"/>
      <c r="C26" s="1" t="s">
        <v>38</v>
      </c>
      <c r="E26" s="29"/>
      <c r="F26" s="1" t="s">
        <v>34</v>
      </c>
    </row>
    <row r="27" customFormat="false" ht="4.5" hidden="false" customHeight="true" outlineLevel="0" collapsed="false"/>
    <row r="28" customFormat="false" ht="13.5" hidden="false" customHeight="true" outlineLevel="0" collapsed="false">
      <c r="F28" s="12" t="s">
        <v>39</v>
      </c>
    </row>
    <row r="29" customFormat="false" ht="22.5" hidden="false" customHeight="true" outlineLevel="0" collapsed="false">
      <c r="B29" s="3" t="s">
        <v>40</v>
      </c>
    </row>
    <row r="30" customFormat="false" ht="2.25" hidden="false" customHeight="true" outlineLevel="0" collapsed="false"/>
    <row r="31" customFormat="false" ht="15.75" hidden="false" customHeight="true" outlineLevel="0" collapsed="false">
      <c r="B31" s="28"/>
      <c r="C31" s="1" t="s">
        <v>41</v>
      </c>
      <c r="E31" s="30" t="s">
        <v>42</v>
      </c>
      <c r="F31" s="30"/>
      <c r="G31" s="30"/>
      <c r="H31" s="30"/>
      <c r="I31" s="30"/>
      <c r="J31" s="30"/>
    </row>
    <row r="32" customFormat="false" ht="4.5" hidden="false" customHeight="true" outlineLevel="0" collapsed="false">
      <c r="E32" s="30"/>
      <c r="F32" s="30"/>
      <c r="G32" s="30"/>
      <c r="H32" s="30"/>
      <c r="I32" s="30"/>
      <c r="J32" s="30"/>
    </row>
    <row r="33" customFormat="false" ht="15.75" hidden="false" customHeight="true" outlineLevel="0" collapsed="false">
      <c r="E33" s="30"/>
      <c r="F33" s="30"/>
      <c r="G33" s="30"/>
      <c r="H33" s="30"/>
      <c r="I33" s="30"/>
      <c r="J33" s="30"/>
    </row>
    <row r="34" customFormat="false" ht="4.5" hidden="false" customHeight="true" outlineLevel="0" collapsed="false">
      <c r="E34" s="30"/>
      <c r="F34" s="30"/>
      <c r="G34" s="30"/>
      <c r="H34" s="30"/>
      <c r="I34" s="30"/>
      <c r="J34" s="30"/>
    </row>
    <row r="35" customFormat="false" ht="13.5" hidden="false" customHeight="true" outlineLevel="0" collapsed="false">
      <c r="E35" s="30"/>
      <c r="F35" s="30"/>
      <c r="G35" s="30"/>
      <c r="H35" s="30"/>
      <c r="I35" s="30"/>
      <c r="J35" s="30"/>
    </row>
    <row r="36" customFormat="false" ht="2.25" hidden="false" customHeight="true" outlineLevel="0" collapsed="false">
      <c r="E36" s="30"/>
      <c r="F36" s="30"/>
      <c r="G36" s="30"/>
      <c r="H36" s="30"/>
      <c r="I36" s="30"/>
      <c r="J36" s="30"/>
    </row>
    <row r="37" customFormat="false" ht="13.5" hidden="false" customHeight="true" outlineLevel="0" collapsed="false">
      <c r="E37" s="30"/>
      <c r="F37" s="30"/>
      <c r="G37" s="30"/>
      <c r="H37" s="30"/>
      <c r="I37" s="30"/>
      <c r="J37" s="30"/>
    </row>
    <row r="38" customFormat="false" ht="4.5" hidden="false" customHeight="true" outlineLevel="0" collapsed="false"/>
    <row r="39" customFormat="false" ht="13.5" hidden="false" customHeight="true" outlineLevel="0" collapsed="false">
      <c r="B39" s="28"/>
      <c r="C39" s="1" t="s">
        <v>43</v>
      </c>
      <c r="E39" s="29"/>
      <c r="F39" s="1" t="s">
        <v>44</v>
      </c>
      <c r="H39" s="29"/>
      <c r="I39" s="1" t="s">
        <v>45</v>
      </c>
    </row>
    <row r="40" customFormat="false" ht="11.25" hidden="false" customHeight="true" outlineLevel="0" collapsed="false"/>
    <row r="41" customFormat="false" ht="13.5" hidden="false" customHeight="true" outlineLevel="0" collapsed="false">
      <c r="B41" s="28"/>
      <c r="C41" s="1" t="s">
        <v>46</v>
      </c>
      <c r="E41" s="29"/>
      <c r="F41" s="1" t="s">
        <v>47</v>
      </c>
      <c r="G41" s="27"/>
      <c r="H41" s="24" t="s">
        <v>48</v>
      </c>
      <c r="I41" s="27"/>
      <c r="J41" s="1" t="s">
        <v>49</v>
      </c>
    </row>
    <row r="42" customFormat="false" ht="13.5" hidden="false" customHeight="true" outlineLevel="0" collapsed="false"/>
    <row r="43" customFormat="false" ht="13.5" hidden="false" customHeight="true" outlineLevel="0" collapsed="false">
      <c r="B43" s="28"/>
      <c r="C43" s="1" t="s">
        <v>50</v>
      </c>
      <c r="E43" s="29"/>
      <c r="F43" s="1" t="s">
        <v>47</v>
      </c>
      <c r="G43" s="27"/>
      <c r="H43" s="24" t="s">
        <v>48</v>
      </c>
      <c r="I43" s="27"/>
      <c r="J43" s="1" t="s">
        <v>49</v>
      </c>
    </row>
    <row r="44" customFormat="false" ht="4.5" hidden="false" customHeight="true" outlineLevel="0" collapsed="false"/>
    <row r="45" customFormat="false" ht="8.25" hidden="false" customHeight="true" outlineLevel="0" collapsed="false"/>
    <row r="46" customFormat="false" ht="13.8" hidden="false" customHeight="false" outlineLevel="0" collapsed="false">
      <c r="C46" s="31" t="s">
        <v>51</v>
      </c>
    </row>
    <row r="47" customFormat="false" ht="13.8" hidden="false" customHeight="false" outlineLevel="0" collapsed="false">
      <c r="B47" s="28"/>
      <c r="C47" s="32" t="s">
        <v>52</v>
      </c>
    </row>
    <row r="48" customFormat="false" ht="13.8" hidden="false" customHeight="false" outlineLevel="0" collapsed="false">
      <c r="B48" s="28"/>
      <c r="C48" s="32" t="s">
        <v>53</v>
      </c>
      <c r="E48" s="27"/>
      <c r="F48" s="27"/>
      <c r="G48" s="27"/>
      <c r="H48" s="1" t="s">
        <v>54</v>
      </c>
    </row>
    <row r="49" customFormat="false" ht="3.75" hidden="false" customHeight="true" outlineLevel="0" collapsed="false">
      <c r="C49" s="32"/>
    </row>
    <row r="50" customFormat="false" ht="13.8" hidden="false" customHeight="false" outlineLevel="0" collapsed="false">
      <c r="C50" s="32" t="s">
        <v>55</v>
      </c>
      <c r="E50" s="27"/>
    </row>
    <row r="51" customFormat="false" ht="7.5" hidden="false" customHeight="true" outlineLevel="0" collapsed="false">
      <c r="C51" s="32"/>
      <c r="E51" s="33"/>
    </row>
    <row r="52" customFormat="false" ht="13.5" hidden="false" customHeight="true" outlineLevel="0" collapsed="false">
      <c r="B52" s="34"/>
      <c r="C52" s="35" t="s">
        <v>56</v>
      </c>
      <c r="D52" s="35"/>
      <c r="E52" s="35"/>
      <c r="F52" s="35"/>
      <c r="G52" s="35"/>
      <c r="H52" s="35"/>
      <c r="I52" s="35"/>
      <c r="J52" s="35"/>
    </row>
    <row r="53" customFormat="false" ht="15" hidden="false" customHeight="true" outlineLevel="0" collapsed="false">
      <c r="C53" s="35"/>
      <c r="D53" s="35"/>
      <c r="E53" s="35"/>
      <c r="F53" s="35"/>
      <c r="G53" s="35"/>
      <c r="H53" s="35"/>
      <c r="I53" s="35"/>
      <c r="J53" s="35"/>
    </row>
    <row r="54" customFormat="false" ht="14.25" hidden="false" customHeight="true" outlineLevel="0" collapsed="false">
      <c r="C54" s="35"/>
      <c r="D54" s="35"/>
      <c r="E54" s="35"/>
      <c r="F54" s="35"/>
      <c r="G54" s="35"/>
      <c r="H54" s="35"/>
      <c r="I54" s="35"/>
      <c r="J54" s="35"/>
    </row>
  </sheetData>
  <sheetProtection sheet="true" objects="true" scenarios="true"/>
  <mergeCells count="4">
    <mergeCell ref="G4:J4"/>
    <mergeCell ref="E31:J37"/>
    <mergeCell ref="E48:G48"/>
    <mergeCell ref="C52:J54"/>
  </mergeCells>
  <hyperlinks>
    <hyperlink ref="E31" r:id="rId1" display="Mit der Anmeldung ist uns bewusst, dass wir 15% des Umsatzes an die VFGB zur Finanzierung der allg. Infrastruktur abgeben. Vgl. dazu separates Merkblatt / Umsatzmeldeformular."/>
    <hyperlink ref="C52" r:id="rId2" display="Ja, wir bestätigen unsere Wirtetätigkeit und senden beide Formulare (2 Stk.) &#10;&quot;BEFRISTETE WIRTETAETIGKEIT&quot;  an fasnacht@spanischbroedlizunft.ch&#10;(http://www.badenerfasnacht.ch/index.php/formulare-und-infos)"/>
  </hyperlinks>
  <printOptions headings="false" gridLines="false" gridLinesSet="true" horizontalCentered="false" verticalCentered="false"/>
  <pageMargins left="0.209722222222222" right="0.390277777777778" top="0.790277777777778" bottom="0.7895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K1048576"/>
  <sheetViews>
    <sheetView showFormulas="false" showGridLines="true" showRowColHeaders="true" showZeros="false" rightToLeft="false" tabSelected="false" showOutlineSymbols="true" defaultGridColor="true" view="normal" topLeftCell="A13" colorId="64" zoomScale="60" zoomScaleNormal="60" zoomScalePageLayoutView="100" workbookViewId="0">
      <selection pane="topLeft" activeCell="O41" activeCellId="0" sqref="O41"/>
    </sheetView>
  </sheetViews>
  <sheetFormatPr defaultColWidth="10.8671875" defaultRowHeight="13.8" zeroHeight="false" outlineLevelRow="0" outlineLevelCol="0"/>
  <cols>
    <col collapsed="false" customWidth="true" hidden="false" outlineLevel="0" max="1" min="1" style="1" width="1.12"/>
    <col collapsed="false" customWidth="true" hidden="false" outlineLevel="0" max="2" min="2" style="1" width="2.71"/>
    <col collapsed="false" customWidth="true" hidden="false" outlineLevel="0" max="3" min="3" style="1" width="8.86"/>
    <col collapsed="false" customWidth="true" hidden="false" outlineLevel="0" max="4" min="4" style="1" width="25"/>
    <col collapsed="false" customWidth="true" hidden="false" outlineLevel="0" max="5" min="5" style="1" width="7.87"/>
    <col collapsed="false" customWidth="true" hidden="false" outlineLevel="0" max="6" min="6" style="1" width="9"/>
    <col collapsed="false" customWidth="true" hidden="false" outlineLevel="0" max="7" min="7" style="1" width="7.41"/>
    <col collapsed="false" customWidth="true" hidden="false" outlineLevel="0" max="8" min="8" style="1" width="9.42"/>
    <col collapsed="false" customWidth="true" hidden="false" outlineLevel="0" max="9" min="9" style="1" width="8.4"/>
    <col collapsed="false" customWidth="true" hidden="false" outlineLevel="0" max="10" min="10" style="1" width="10.12"/>
    <col collapsed="false" customWidth="true" hidden="false" outlineLevel="0" max="11" min="11" style="1" width="15.29"/>
    <col collapsed="false" customWidth="false" hidden="false" outlineLevel="0" max="1024" min="12" style="1" width="10.85"/>
  </cols>
  <sheetData>
    <row r="1" customFormat="false" ht="3.75" hidden="false" customHeight="true" outlineLevel="0" collapsed="false"/>
    <row r="2" customFormat="false" ht="13.8" hidden="false" customHeight="false" outlineLevel="0" collapsed="false">
      <c r="B2" s="18" t="n">
        <v>4</v>
      </c>
      <c r="C2" s="18" t="str">
        <f aca="false">Stammdaten!B10</f>
        <v>Anmeldung an die Badener Fasnacht</v>
      </c>
      <c r="J2" s="23" t="n">
        <f aca="false">G4</f>
        <v>46424</v>
      </c>
    </row>
    <row r="3" customFormat="false" ht="13.8" hidden="false" customHeight="false" outlineLevel="0" collapsed="false">
      <c r="C3" s="24" t="n">
        <f aca="false">Stammdaten!D17</f>
        <v>0</v>
      </c>
    </row>
    <row r="4" customFormat="false" ht="27.75" hidden="false" customHeight="true" outlineLevel="0" collapsed="false">
      <c r="B4" s="6" t="s">
        <v>57</v>
      </c>
      <c r="G4" s="25" t="n">
        <f aca="false">(DOLLAR((DAY(MINUTE(Stammdaten!B11/38)/2+55)&amp;".4."&amp;Stammdaten!B11)/7,)*7-6)-50</f>
        <v>46424</v>
      </c>
      <c r="H4" s="25"/>
      <c r="I4" s="25"/>
      <c r="J4" s="25"/>
      <c r="K4" s="23"/>
    </row>
    <row r="5" customFormat="false" ht="12" hidden="false" customHeight="true" outlineLevel="0" collapsed="false">
      <c r="I5" s="26"/>
    </row>
    <row r="6" customFormat="false" ht="15.75" hidden="false" customHeight="true" outlineLevel="0" collapsed="false">
      <c r="C6" s="1" t="s">
        <v>58</v>
      </c>
      <c r="E6" s="27"/>
      <c r="F6" s="1" t="s">
        <v>29</v>
      </c>
      <c r="G6" s="27"/>
      <c r="H6" s="1" t="s">
        <v>30</v>
      </c>
    </row>
    <row r="7" customFormat="false" ht="29.25" hidden="false" customHeight="true" outlineLevel="0" collapsed="false"/>
    <row r="8" customFormat="false" ht="17.35" hidden="false" customHeight="false" outlineLevel="0" collapsed="false">
      <c r="B8" s="3" t="s">
        <v>59</v>
      </c>
    </row>
    <row r="9" customFormat="false" ht="4.5" hidden="false" customHeight="true" outlineLevel="0" collapsed="false"/>
    <row r="10" customFormat="false" ht="15.75" hidden="false" customHeight="true" outlineLevel="0" collapsed="false">
      <c r="C10" s="1" t="s">
        <v>33</v>
      </c>
      <c r="E10" s="29"/>
      <c r="F10" s="1" t="s">
        <v>34</v>
      </c>
    </row>
    <row r="11" customFormat="false" ht="4.5" hidden="false" customHeight="true" outlineLevel="0" collapsed="false"/>
    <row r="12" customFormat="false" ht="15.75" hidden="false" customHeight="true" outlineLevel="0" collapsed="false">
      <c r="B12" s="28"/>
      <c r="C12" s="1" t="s">
        <v>60</v>
      </c>
    </row>
    <row r="13" customFormat="false" ht="4.5" hidden="false" customHeight="true" outlineLevel="0" collapsed="false"/>
    <row r="14" customFormat="false" ht="15.75" hidden="false" customHeight="true" outlineLevel="0" collapsed="false">
      <c r="B14" s="36"/>
    </row>
    <row r="15" customFormat="false" ht="4.5" hidden="false" customHeight="true" outlineLevel="0" collapsed="false"/>
    <row r="16" customFormat="false" ht="15.75" hidden="false" customHeight="true" outlineLevel="0" collapsed="false">
      <c r="I16" s="37"/>
    </row>
    <row r="17" customFormat="false" ht="4.5" hidden="false" customHeight="true" outlineLevel="0" collapsed="false"/>
    <row r="18" customFormat="false" ht="15.75" hidden="false" customHeight="true" outlineLevel="0" collapsed="false">
      <c r="B18" s="28"/>
      <c r="C18" s="1" t="s">
        <v>61</v>
      </c>
    </row>
    <row r="19" customFormat="false" ht="4.5" hidden="false" customHeight="true" outlineLevel="0" collapsed="false"/>
    <row r="20" customFormat="false" ht="15.75" hidden="false" customHeight="true" outlineLevel="0" collapsed="false">
      <c r="B20" s="28"/>
      <c r="C20" s="1" t="s">
        <v>62</v>
      </c>
    </row>
    <row r="21" customFormat="false" ht="4.5" hidden="false" customHeight="true" outlineLevel="0" collapsed="false"/>
    <row r="22" customFormat="false" ht="26.25" hidden="false" customHeight="true" outlineLevel="0" collapsed="false"/>
    <row r="23" customFormat="false" ht="17.35" hidden="false" customHeight="false" outlineLevel="0" collapsed="false">
      <c r="B23" s="3" t="s">
        <v>63</v>
      </c>
    </row>
    <row r="24" customFormat="false" ht="4.5" hidden="false" customHeight="true" outlineLevel="0" collapsed="false"/>
    <row r="25" customFormat="false" ht="15.75" hidden="false" customHeight="true" outlineLevel="0" collapsed="false">
      <c r="C25" s="1" t="s">
        <v>33</v>
      </c>
      <c r="E25" s="29"/>
      <c r="F25" s="1" t="s">
        <v>34</v>
      </c>
    </row>
    <row r="26" customFormat="false" ht="4.5" hidden="false" customHeight="true" outlineLevel="0" collapsed="false"/>
    <row r="27" customFormat="false" ht="15.75" hidden="false" customHeight="true" outlineLevel="0" collapsed="false">
      <c r="B27" s="28"/>
      <c r="C27" s="1" t="s">
        <v>64</v>
      </c>
    </row>
    <row r="28" customFormat="false" ht="4.5" hidden="false" customHeight="true" outlineLevel="0" collapsed="false"/>
    <row r="29" customFormat="false" ht="15.75" hidden="false" customHeight="true" outlineLevel="0" collapsed="false">
      <c r="B29" s="36"/>
    </row>
    <row r="30" customFormat="false" ht="4.5" hidden="false" customHeight="true" outlineLevel="0" collapsed="false"/>
    <row r="31" customFormat="false" ht="4.5" hidden="false" customHeight="true" outlineLevel="0" collapsed="false"/>
    <row r="32" customFormat="false" ht="23.25" hidden="false" customHeight="true" outlineLevel="0" collapsed="false"/>
    <row r="33" customFormat="false" ht="17.35" hidden="false" customHeight="false" outlineLevel="0" collapsed="false">
      <c r="B33" s="3" t="s">
        <v>36</v>
      </c>
    </row>
    <row r="34" customFormat="false" ht="4.5" hidden="false" customHeight="true" outlineLevel="0" collapsed="false"/>
    <row r="35" customFormat="false" ht="13.8" hidden="false" customHeight="false" outlineLevel="0" collapsed="false">
      <c r="B35" s="1" t="s">
        <v>37</v>
      </c>
    </row>
    <row r="36" customFormat="false" ht="5.25" hidden="false" customHeight="true" outlineLevel="0" collapsed="false"/>
    <row r="37" customFormat="false" ht="15.75" hidden="false" customHeight="true" outlineLevel="0" collapsed="false">
      <c r="B37" s="28"/>
      <c r="C37" s="1" t="s">
        <v>38</v>
      </c>
      <c r="E37" s="29"/>
      <c r="F37" s="1" t="s">
        <v>34</v>
      </c>
    </row>
    <row r="38" customFormat="false" ht="4.5" hidden="false" customHeight="true" outlineLevel="0" collapsed="false"/>
    <row r="39" customFormat="false" ht="24" hidden="false" customHeight="true" outlineLevel="0" collapsed="false">
      <c r="F39" s="12" t="s">
        <v>39</v>
      </c>
    </row>
    <row r="40" customFormat="false" ht="23.25" hidden="false" customHeight="true" outlineLevel="0" collapsed="false">
      <c r="F40" s="12"/>
    </row>
    <row r="41" customFormat="false" ht="17.35" hidden="false" customHeight="false" outlineLevel="0" collapsed="false">
      <c r="B41" s="3" t="s">
        <v>65</v>
      </c>
    </row>
    <row r="42" customFormat="false" ht="4.5" hidden="false" customHeight="true" outlineLevel="0" collapsed="false"/>
    <row r="43" customFormat="false" ht="15.75" hidden="false" customHeight="true" outlineLevel="0" collapsed="false">
      <c r="B43" s="28"/>
      <c r="C43" s="1" t="s">
        <v>66</v>
      </c>
      <c r="E43" s="30" t="s">
        <v>42</v>
      </c>
      <c r="F43" s="30"/>
      <c r="G43" s="30"/>
      <c r="H43" s="30"/>
      <c r="I43" s="30"/>
      <c r="J43" s="30"/>
    </row>
    <row r="44" customFormat="false" ht="15.75" hidden="false" customHeight="true" outlineLevel="0" collapsed="false">
      <c r="E44" s="30"/>
      <c r="F44" s="30"/>
      <c r="G44" s="30"/>
      <c r="H44" s="30"/>
      <c r="I44" s="30"/>
      <c r="J44" s="30"/>
    </row>
    <row r="45" customFormat="false" ht="15.75" hidden="false" customHeight="true" outlineLevel="0" collapsed="false">
      <c r="E45" s="30"/>
      <c r="F45" s="30"/>
      <c r="G45" s="30"/>
      <c r="H45" s="30"/>
      <c r="I45" s="30"/>
      <c r="J45" s="30"/>
    </row>
    <row r="46" customFormat="false" ht="15.75" hidden="false" customHeight="true" outlineLevel="0" collapsed="false">
      <c r="E46" s="30"/>
      <c r="F46" s="30"/>
      <c r="G46" s="30"/>
      <c r="H46" s="30"/>
      <c r="I46" s="30"/>
      <c r="J46" s="30"/>
    </row>
    <row r="47" customFormat="false" ht="4.5" hidden="false" customHeight="true" outlineLevel="0" collapsed="false"/>
    <row r="48" customFormat="false" ht="16.5" hidden="false" customHeight="true" outlineLevel="0" collapsed="false"/>
    <row r="49" customFormat="false" ht="13.5" hidden="false" customHeight="true" outlineLevel="0" collapsed="false">
      <c r="B49" s="28"/>
      <c r="C49" s="1" t="s">
        <v>43</v>
      </c>
      <c r="E49" s="29"/>
      <c r="F49" s="1" t="s">
        <v>44</v>
      </c>
      <c r="H49" s="29"/>
      <c r="I49" s="1" t="s">
        <v>45</v>
      </c>
    </row>
    <row r="50" customFormat="false" ht="11.25" hidden="false" customHeight="true" outlineLevel="0" collapsed="false"/>
    <row r="51" customFormat="false" ht="13.5" hidden="false" customHeight="true" outlineLevel="0" collapsed="false">
      <c r="B51" s="28"/>
      <c r="C51" s="1" t="s">
        <v>46</v>
      </c>
      <c r="E51" s="29"/>
      <c r="F51" s="1" t="s">
        <v>47</v>
      </c>
      <c r="G51" s="27"/>
      <c r="H51" s="38" t="s">
        <v>48</v>
      </c>
      <c r="I51" s="27"/>
      <c r="J51" s="1" t="s">
        <v>49</v>
      </c>
    </row>
    <row r="52" customFormat="false" ht="13.5" hidden="false" customHeight="true" outlineLevel="0" collapsed="false"/>
    <row r="53" customFormat="false" ht="13.5" hidden="false" customHeight="true" outlineLevel="0" collapsed="false">
      <c r="B53" s="28"/>
      <c r="C53" s="1" t="s">
        <v>50</v>
      </c>
      <c r="E53" s="29"/>
      <c r="F53" s="1" t="s">
        <v>47</v>
      </c>
      <c r="G53" s="27"/>
      <c r="H53" s="38" t="s">
        <v>48</v>
      </c>
      <c r="I53" s="27"/>
      <c r="J53" s="1" t="s">
        <v>49</v>
      </c>
    </row>
    <row r="54" customFormat="false" ht="12.75" hidden="false" customHeight="true" outlineLevel="0" collapsed="false"/>
    <row r="55" customFormat="false" ht="13.8" hidden="false" customHeight="false" outlineLevel="0" collapsed="false">
      <c r="C55" s="31" t="s">
        <v>51</v>
      </c>
    </row>
    <row r="56" customFormat="false" ht="13.8" hidden="false" customHeight="false" outlineLevel="0" collapsed="false">
      <c r="B56" s="28"/>
      <c r="C56" s="32" t="s">
        <v>52</v>
      </c>
    </row>
    <row r="57" customFormat="false" ht="13.8" hidden="false" customHeight="false" outlineLevel="0" collapsed="false">
      <c r="B57" s="28"/>
      <c r="C57" s="32" t="s">
        <v>53</v>
      </c>
      <c r="E57" s="27"/>
      <c r="F57" s="27"/>
      <c r="G57" s="27"/>
      <c r="H57" s="1" t="s">
        <v>54</v>
      </c>
    </row>
    <row r="58" customFormat="false" ht="3.75" hidden="false" customHeight="true" outlineLevel="0" collapsed="false">
      <c r="C58" s="32"/>
    </row>
    <row r="59" customFormat="false" ht="13.8" hidden="false" customHeight="false" outlineLevel="0" collapsed="false">
      <c r="C59" s="32" t="s">
        <v>55</v>
      </c>
      <c r="E59" s="27"/>
    </row>
    <row r="60" customFormat="false" ht="4.5" hidden="false" customHeight="true" outlineLevel="0" collapsed="false">
      <c r="B60" s="34"/>
    </row>
    <row r="61" customFormat="false" ht="15" hidden="false" customHeight="true" outlineLevel="0" collapsed="false">
      <c r="C61" s="35" t="s">
        <v>56</v>
      </c>
      <c r="D61" s="35"/>
      <c r="E61" s="35"/>
      <c r="F61" s="35"/>
      <c r="G61" s="35"/>
      <c r="H61" s="35"/>
      <c r="I61" s="35"/>
      <c r="J61" s="35"/>
    </row>
    <row r="62" customFormat="false" ht="13.8" hidden="false" customHeight="false" outlineLevel="0" collapsed="false">
      <c r="C62" s="35"/>
      <c r="D62" s="35"/>
      <c r="E62" s="35"/>
      <c r="F62" s="35"/>
      <c r="G62" s="35"/>
      <c r="H62" s="35"/>
      <c r="I62" s="35"/>
      <c r="J62" s="35"/>
    </row>
    <row r="63" customFormat="false" ht="15" hidden="false" customHeight="true" outlineLevel="0" collapsed="false">
      <c r="C63" s="35"/>
      <c r="D63" s="35"/>
      <c r="E63" s="35"/>
      <c r="F63" s="35"/>
      <c r="G63" s="35"/>
      <c r="H63" s="35"/>
      <c r="I63" s="35"/>
      <c r="J63" s="35"/>
    </row>
    <row r="64" customFormat="false" ht="32.25" hidden="false" customHeight="true" outlineLevel="0" collapsed="false"/>
    <row r="1048576" customFormat="false" ht="12.8" hidden="false" customHeight="false" outlineLevel="0" collapsed="false"/>
  </sheetData>
  <sheetProtection sheet="true" objects="true" scenarios="true"/>
  <mergeCells count="4">
    <mergeCell ref="G4:J4"/>
    <mergeCell ref="E43:J46"/>
    <mergeCell ref="E57:G57"/>
    <mergeCell ref="C61:J63"/>
  </mergeCells>
  <hyperlinks>
    <hyperlink ref="E43" r:id="rId1" display="Mit der Anmeldung ist uns bewusst, dass wir 15% des Umsatzes an die VFGB zur Finanzierung der allg. Infrastruktur abgeben. Vgl. dazu separates Merkblatt / Umsatzmeldeformular."/>
    <hyperlink ref="C61" r:id="rId2" display="Ja, wir bestätigen unsere Wirtetätigkeit und senden beide Formulare (2 Stk.) &#10;&quot;BEFRISTETE WIRTETAETIGKEIT&quot;  an fasnacht@spanischbroedlizunft.ch&#10;(http://www.badenerfasnacht.ch/index.php/formulare-und-infos)"/>
  </hyperlinks>
  <printOptions headings="false" gridLines="false" gridLinesSet="true" horizontalCentered="false" verticalCentered="false"/>
  <pageMargins left="0.708333333333333" right="0.385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K78"/>
  <sheetViews>
    <sheetView showFormulas="false" showGridLines="tru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L46" activeCellId="0" sqref="L46"/>
    </sheetView>
  </sheetViews>
  <sheetFormatPr defaultColWidth="10.8671875" defaultRowHeight="13.8" zeroHeight="false" outlineLevelRow="0" outlineLevelCol="0"/>
  <cols>
    <col collapsed="false" customWidth="true" hidden="false" outlineLevel="0" max="1" min="1" style="1" width="1.12"/>
    <col collapsed="false" customWidth="true" hidden="false" outlineLevel="0" max="2" min="2" style="1" width="2.71"/>
    <col collapsed="false" customWidth="true" hidden="false" outlineLevel="0" max="3" min="3" style="1" width="8.86"/>
    <col collapsed="false" customWidth="true" hidden="false" outlineLevel="0" max="4" min="4" style="1" width="25"/>
    <col collapsed="false" customWidth="true" hidden="false" outlineLevel="0" max="5" min="5" style="1" width="7.87"/>
    <col collapsed="false" customWidth="true" hidden="false" outlineLevel="0" max="6" min="6" style="1" width="9"/>
    <col collapsed="false" customWidth="true" hidden="false" outlineLevel="0" max="7" min="7" style="1" width="7.41"/>
    <col collapsed="false" customWidth="true" hidden="false" outlineLevel="0" max="8" min="8" style="1" width="9.42"/>
    <col collapsed="false" customWidth="true" hidden="false" outlineLevel="0" max="9" min="9" style="1" width="8.4"/>
    <col collapsed="false" customWidth="true" hidden="false" outlineLevel="0" max="10" min="10" style="1" width="10.12"/>
    <col collapsed="false" customWidth="true" hidden="false" outlineLevel="0" max="11" min="11" style="1" width="15.29"/>
    <col collapsed="false" customWidth="false" hidden="false" outlineLevel="0" max="1024" min="12" style="1" width="10.85"/>
  </cols>
  <sheetData>
    <row r="1" customFormat="false" ht="3.75" hidden="false" customHeight="true" outlineLevel="0" collapsed="false"/>
    <row r="2" customFormat="false" ht="13.8" hidden="false" customHeight="false" outlineLevel="0" collapsed="false">
      <c r="B2" s="18" t="n">
        <v>5</v>
      </c>
      <c r="C2" s="18" t="str">
        <f aca="false">Stammdaten!B10</f>
        <v>Anmeldung an die Badener Fasnacht</v>
      </c>
      <c r="J2" s="23" t="n">
        <f aca="false">G4</f>
        <v>46425</v>
      </c>
    </row>
    <row r="3" customFormat="false" ht="13.8" hidden="false" customHeight="false" outlineLevel="0" collapsed="false">
      <c r="C3" s="24" t="n">
        <f aca="false">Stammdaten!D17</f>
        <v>0</v>
      </c>
    </row>
    <row r="4" customFormat="false" ht="27.75" hidden="false" customHeight="true" outlineLevel="0" collapsed="false">
      <c r="B4" s="6" t="s">
        <v>67</v>
      </c>
      <c r="G4" s="25" t="n">
        <f aca="false">(DOLLAR((DAY(MINUTE(Stammdaten!B11/38)/2+55)&amp;".4."&amp;Stammdaten!B11)/7,)*7-6)-49</f>
        <v>46425</v>
      </c>
      <c r="H4" s="25"/>
      <c r="I4" s="25"/>
      <c r="J4" s="25"/>
      <c r="K4" s="23"/>
    </row>
    <row r="5" customFormat="false" ht="13.8" hidden="false" customHeight="false" outlineLevel="0" collapsed="false">
      <c r="I5" s="26"/>
    </row>
    <row r="6" customFormat="false" ht="15.75" hidden="false" customHeight="true" outlineLevel="0" collapsed="false">
      <c r="C6" s="1" t="s">
        <v>68</v>
      </c>
      <c r="E6" s="27"/>
      <c r="F6" s="1" t="s">
        <v>29</v>
      </c>
      <c r="G6" s="27"/>
      <c r="H6" s="1" t="s">
        <v>30</v>
      </c>
    </row>
    <row r="7" customFormat="false" ht="10.5" hidden="false" customHeight="true" outlineLevel="0" collapsed="false"/>
    <row r="8" customFormat="false" ht="33.75" hidden="false" customHeight="true" outlineLevel="0" collapsed="false">
      <c r="B8" s="3" t="s">
        <v>69</v>
      </c>
    </row>
    <row r="9" customFormat="false" ht="12" hidden="false" customHeight="true" outlineLevel="0" collapsed="false">
      <c r="B9" s="3"/>
    </row>
    <row r="10" customFormat="false" ht="18" hidden="false" customHeight="true" outlineLevel="0" collapsed="false">
      <c r="B10" s="28"/>
      <c r="C10" s="1" t="s">
        <v>70</v>
      </c>
    </row>
    <row r="11" customFormat="false" ht="6" hidden="false" customHeight="true" outlineLevel="0" collapsed="false"/>
    <row r="12" customFormat="false" ht="13.8" hidden="false" customHeight="false" outlineLevel="0" collapsed="false">
      <c r="B12" s="28"/>
      <c r="C12" s="1" t="s">
        <v>71</v>
      </c>
    </row>
    <row r="13" customFormat="false" ht="14.25" hidden="false" customHeight="true" outlineLevel="0" collapsed="false">
      <c r="F13" s="12"/>
      <c r="H13" s="12"/>
    </row>
    <row r="14" customFormat="false" ht="13.8" hidden="false" customHeight="false" outlineLevel="0" collapsed="false">
      <c r="B14" s="12" t="s">
        <v>72</v>
      </c>
    </row>
    <row r="15" customFormat="false" ht="6" hidden="false" customHeight="true" outlineLevel="0" collapsed="false"/>
    <row r="16" customFormat="false" ht="13.8" hidden="false" customHeight="false" outlineLevel="0" collapsed="false">
      <c r="B16" s="1" t="s">
        <v>73</v>
      </c>
      <c r="D16" s="27"/>
      <c r="E16" s="1" t="s">
        <v>74</v>
      </c>
    </row>
    <row r="17" customFormat="false" ht="7.5" hidden="false" customHeight="true" outlineLevel="0" collapsed="false">
      <c r="D17" s="39"/>
    </row>
    <row r="18" customFormat="false" ht="13.8" hidden="false" customHeight="false" outlineLevel="0" collapsed="false">
      <c r="B18" s="1" t="s">
        <v>75</v>
      </c>
      <c r="D18" s="27"/>
      <c r="E18" s="1" t="s">
        <v>74</v>
      </c>
    </row>
    <row r="19" customFormat="false" ht="7.5" hidden="false" customHeight="true" outlineLevel="0" collapsed="false">
      <c r="D19" s="39"/>
    </row>
    <row r="20" customFormat="false" ht="13.8" hidden="false" customHeight="false" outlineLevel="0" collapsed="false">
      <c r="B20" s="1" t="s">
        <v>76</v>
      </c>
      <c r="D20" s="27"/>
      <c r="E20" s="1" t="s">
        <v>74</v>
      </c>
    </row>
    <row r="22" customFormat="false" ht="13.8" hidden="false" customHeight="false" outlineLevel="0" collapsed="false">
      <c r="B22" s="1" t="s">
        <v>77</v>
      </c>
      <c r="E22" s="40"/>
      <c r="F22" s="40"/>
    </row>
    <row r="23" customFormat="false" ht="9" hidden="false" customHeight="true" outlineLevel="0" collapsed="false"/>
    <row r="24" customFormat="false" ht="15" hidden="false" customHeight="false" outlineLevel="0" collapsed="false">
      <c r="B24" s="41" t="s">
        <v>78</v>
      </c>
      <c r="C24" s="41"/>
      <c r="D24" s="41"/>
      <c r="E24" s="41"/>
      <c r="F24" s="41"/>
    </row>
    <row r="25" customFormat="false" ht="15" hidden="false" customHeight="false" outlineLevel="0" collapsed="false">
      <c r="B25" s="41" t="s">
        <v>79</v>
      </c>
      <c r="C25" s="41"/>
      <c r="D25" s="41"/>
      <c r="E25" s="41"/>
      <c r="F25" s="41"/>
    </row>
    <row r="26" customFormat="false" ht="8.25" hidden="false" customHeight="true" outlineLevel="0" collapsed="false"/>
    <row r="27" customFormat="false" ht="12.75" hidden="false" customHeight="true" outlineLevel="0" collapsed="false">
      <c r="B27" s="42" t="s">
        <v>80</v>
      </c>
      <c r="C27" s="42"/>
      <c r="D27" s="42"/>
      <c r="E27" s="42"/>
      <c r="F27" s="42"/>
      <c r="G27" s="42"/>
      <c r="H27" s="42"/>
      <c r="I27" s="42"/>
      <c r="J27" s="42"/>
    </row>
    <row r="28" customFormat="false" ht="13.8" hidden="false" customHeight="false" outlineLevel="0" collapsed="false">
      <c r="B28" s="42"/>
      <c r="C28" s="42"/>
      <c r="D28" s="42"/>
      <c r="E28" s="42"/>
      <c r="F28" s="42"/>
      <c r="G28" s="42"/>
      <c r="H28" s="42"/>
      <c r="I28" s="42"/>
      <c r="J28" s="42"/>
    </row>
    <row r="30" customFormat="false" ht="12.75" hidden="false" customHeight="true" outlineLevel="0" collapsed="false"/>
    <row r="31" customFormat="false" ht="16.5" hidden="false" customHeight="true" outlineLevel="0" collapsed="false">
      <c r="B31" s="3" t="s">
        <v>81</v>
      </c>
    </row>
    <row r="32" customFormat="false" ht="7.5" hidden="false" customHeight="true" outlineLevel="0" collapsed="false"/>
    <row r="33" customFormat="false" ht="13.5" hidden="false" customHeight="true" outlineLevel="0" collapsed="false">
      <c r="C33" s="1" t="s">
        <v>33</v>
      </c>
      <c r="E33" s="29"/>
      <c r="F33" s="1" t="s">
        <v>34</v>
      </c>
    </row>
    <row r="34" customFormat="false" ht="13.5" hidden="false" customHeight="true" outlineLevel="0" collapsed="false"/>
    <row r="35" customFormat="false" ht="13.5" hidden="false" customHeight="true" outlineLevel="0" collapsed="false">
      <c r="B35" s="28"/>
      <c r="C35" s="1" t="s">
        <v>82</v>
      </c>
    </row>
    <row r="36" customFormat="false" ht="6.75" hidden="false" customHeight="true" outlineLevel="0" collapsed="false"/>
    <row r="37" customFormat="false" ht="13.5" hidden="false" customHeight="true" outlineLevel="0" collapsed="false">
      <c r="C37" s="1" t="s">
        <v>83</v>
      </c>
    </row>
    <row r="38" customFormat="false" ht="4.5" hidden="false" customHeight="true" outlineLevel="0" collapsed="false"/>
    <row r="39" customFormat="false" ht="15.75" hidden="false" customHeight="true" outlineLevel="0" collapsed="false">
      <c r="B39" s="28"/>
      <c r="C39" s="1" t="s">
        <v>84</v>
      </c>
    </row>
    <row r="40" customFormat="false" ht="4.5" hidden="false" customHeight="true" outlineLevel="0" collapsed="false"/>
    <row r="41" customFormat="false" ht="29.25" hidden="false" customHeight="true" outlineLevel="0" collapsed="false"/>
    <row r="42" customFormat="false" ht="17.35" hidden="false" customHeight="false" outlineLevel="0" collapsed="false">
      <c r="B42" s="3" t="s">
        <v>85</v>
      </c>
      <c r="E42" s="12" t="s">
        <v>86</v>
      </c>
    </row>
    <row r="43" customFormat="false" ht="4.5" hidden="false" customHeight="true" outlineLevel="0" collapsed="false"/>
    <row r="44" customFormat="false" ht="15.75" hidden="false" customHeight="true" outlineLevel="0" collapsed="false">
      <c r="C44" s="1" t="s">
        <v>87</v>
      </c>
      <c r="G44" s="1" t="s">
        <v>88</v>
      </c>
      <c r="I44" s="28"/>
    </row>
    <row r="45" customFormat="false" ht="4.5" hidden="false" customHeight="true" outlineLevel="0" collapsed="false"/>
    <row r="46" customFormat="false" ht="4.5" hidden="false" customHeight="true" outlineLevel="0" collapsed="false"/>
    <row r="47" customFormat="false" ht="16.5" hidden="false" customHeight="true" outlineLevel="0" collapsed="false">
      <c r="C47" s="1" t="s">
        <v>89</v>
      </c>
      <c r="D47" s="1" t="s">
        <v>90</v>
      </c>
      <c r="E47" s="29"/>
      <c r="F47" s="32" t="s">
        <v>91</v>
      </c>
      <c r="J47" s="32"/>
    </row>
    <row r="48" customFormat="false" ht="4.5" hidden="false" customHeight="true" outlineLevel="0" collapsed="false"/>
    <row r="49" customFormat="false" ht="16.5" hidden="false" customHeight="true" outlineLevel="0" collapsed="false">
      <c r="E49" s="29"/>
      <c r="F49" s="32" t="s">
        <v>92</v>
      </c>
      <c r="J49" s="32"/>
    </row>
    <row r="50" customFormat="false" ht="24.75" hidden="false" customHeight="true" outlineLevel="0" collapsed="false">
      <c r="J50" s="32"/>
    </row>
    <row r="51" customFormat="false" ht="17.35" hidden="false" customHeight="false" outlineLevel="0" collapsed="false">
      <c r="B51" s="3" t="s">
        <v>93</v>
      </c>
    </row>
    <row r="52" customFormat="false" ht="4.5" hidden="false" customHeight="true" outlineLevel="0" collapsed="false"/>
    <row r="53" customFormat="false" ht="15.75" hidden="false" customHeight="true" outlineLevel="0" collapsed="false">
      <c r="B53" s="28"/>
      <c r="C53" s="1" t="s">
        <v>41</v>
      </c>
      <c r="E53" s="30" t="s">
        <v>42</v>
      </c>
      <c r="F53" s="30"/>
      <c r="G53" s="30"/>
      <c r="H53" s="30"/>
      <c r="I53" s="30"/>
      <c r="J53" s="30"/>
    </row>
    <row r="54" customFormat="false" ht="4.5" hidden="false" customHeight="true" outlineLevel="0" collapsed="false">
      <c r="E54" s="30"/>
      <c r="F54" s="30"/>
      <c r="G54" s="30"/>
      <c r="H54" s="30"/>
      <c r="I54" s="30"/>
      <c r="J54" s="30"/>
    </row>
    <row r="55" customFormat="false" ht="15.75" hidden="false" customHeight="true" outlineLevel="0" collapsed="false">
      <c r="E55" s="30"/>
      <c r="F55" s="30"/>
      <c r="G55" s="30"/>
      <c r="H55" s="30"/>
      <c r="I55" s="30"/>
      <c r="J55" s="30"/>
    </row>
    <row r="56" customFormat="false" ht="4.5" hidden="false" customHeight="true" outlineLevel="0" collapsed="false">
      <c r="E56" s="30"/>
      <c r="F56" s="30"/>
      <c r="G56" s="30"/>
      <c r="H56" s="30"/>
      <c r="I56" s="30"/>
      <c r="J56" s="30"/>
    </row>
    <row r="57" customFormat="false" ht="13.5" hidden="false" customHeight="true" outlineLevel="0" collapsed="false">
      <c r="E57" s="30"/>
      <c r="F57" s="30"/>
      <c r="G57" s="30"/>
      <c r="H57" s="30"/>
      <c r="I57" s="30"/>
      <c r="J57" s="30"/>
    </row>
    <row r="58" customFormat="false" ht="13.5" hidden="false" customHeight="true" outlineLevel="0" collapsed="false">
      <c r="E58" s="30"/>
      <c r="F58" s="30"/>
      <c r="G58" s="30"/>
      <c r="H58" s="30"/>
      <c r="I58" s="30"/>
      <c r="J58" s="30"/>
    </row>
    <row r="59" customFormat="false" ht="5.25" hidden="false" customHeight="true" outlineLevel="0" collapsed="false">
      <c r="E59" s="30"/>
      <c r="F59" s="30"/>
      <c r="G59" s="30"/>
      <c r="H59" s="30"/>
      <c r="I59" s="30"/>
      <c r="J59" s="30"/>
    </row>
    <row r="60" customFormat="false" ht="13.5" hidden="false" customHeight="true" outlineLevel="0" collapsed="false">
      <c r="B60" s="28"/>
      <c r="C60" s="1" t="s">
        <v>43</v>
      </c>
      <c r="E60" s="29"/>
      <c r="F60" s="1" t="s">
        <v>44</v>
      </c>
      <c r="H60" s="29"/>
      <c r="I60" s="1" t="s">
        <v>45</v>
      </c>
    </row>
    <row r="61" customFormat="false" ht="11.25" hidden="false" customHeight="true" outlineLevel="0" collapsed="false"/>
    <row r="62" customFormat="false" ht="13.5" hidden="false" customHeight="true" outlineLevel="0" collapsed="false">
      <c r="B62" s="28"/>
      <c r="C62" s="1" t="s">
        <v>46</v>
      </c>
      <c r="E62" s="29"/>
      <c r="F62" s="1" t="s">
        <v>47</v>
      </c>
      <c r="G62" s="27"/>
      <c r="H62" s="24" t="s">
        <v>48</v>
      </c>
      <c r="I62" s="27"/>
      <c r="J62" s="1" t="s">
        <v>49</v>
      </c>
    </row>
    <row r="63" customFormat="false" ht="13.5" hidden="false" customHeight="true" outlineLevel="0" collapsed="false"/>
    <row r="64" customFormat="false" ht="13.5" hidden="false" customHeight="true" outlineLevel="0" collapsed="false">
      <c r="B64" s="28"/>
      <c r="C64" s="1" t="s">
        <v>50</v>
      </c>
      <c r="E64" s="29"/>
      <c r="F64" s="1" t="s">
        <v>47</v>
      </c>
      <c r="G64" s="27"/>
      <c r="H64" s="24" t="s">
        <v>48</v>
      </c>
      <c r="I64" s="27"/>
      <c r="J64" s="1" t="s">
        <v>49</v>
      </c>
    </row>
    <row r="65" customFormat="false" ht="4.5" hidden="false" customHeight="true" outlineLevel="0" collapsed="false"/>
    <row r="67" customFormat="false" ht="13.8" hidden="false" customHeight="false" outlineLevel="0" collapsed="false">
      <c r="C67" s="31" t="s">
        <v>51</v>
      </c>
    </row>
    <row r="68" customFormat="false" ht="13.8" hidden="false" customHeight="false" outlineLevel="0" collapsed="false">
      <c r="B68" s="28"/>
      <c r="C68" s="32" t="s">
        <v>52</v>
      </c>
    </row>
    <row r="69" customFormat="false" ht="13.8" hidden="false" customHeight="false" outlineLevel="0" collapsed="false">
      <c r="B69" s="28"/>
      <c r="C69" s="32" t="s">
        <v>53</v>
      </c>
      <c r="E69" s="27"/>
      <c r="F69" s="27"/>
      <c r="G69" s="27"/>
      <c r="H69" s="1" t="s">
        <v>54</v>
      </c>
    </row>
    <row r="70" customFormat="false" ht="3.75" hidden="false" customHeight="true" outlineLevel="0" collapsed="false">
      <c r="C70" s="32"/>
    </row>
    <row r="71" customFormat="false" ht="13.8" hidden="false" customHeight="false" outlineLevel="0" collapsed="false">
      <c r="C71" s="32" t="s">
        <v>55</v>
      </c>
      <c r="E71" s="27"/>
    </row>
    <row r="73" customFormat="false" ht="15" hidden="false" customHeight="true" outlineLevel="0" collapsed="false">
      <c r="C73" s="35" t="s">
        <v>56</v>
      </c>
      <c r="D73" s="35"/>
      <c r="E73" s="35"/>
      <c r="F73" s="35"/>
      <c r="G73" s="35"/>
      <c r="H73" s="35"/>
      <c r="I73" s="35"/>
      <c r="J73" s="35"/>
    </row>
    <row r="74" customFormat="false" ht="13.8" hidden="false" customHeight="false" outlineLevel="0" collapsed="false">
      <c r="C74" s="35"/>
      <c r="D74" s="35"/>
      <c r="E74" s="35"/>
      <c r="F74" s="35"/>
      <c r="G74" s="35"/>
      <c r="H74" s="35"/>
      <c r="I74" s="35"/>
      <c r="J74" s="35"/>
    </row>
    <row r="75" customFormat="false" ht="13.8" hidden="false" customHeight="false" outlineLevel="0" collapsed="false">
      <c r="C75" s="35"/>
      <c r="D75" s="35"/>
      <c r="E75" s="35"/>
      <c r="F75" s="35"/>
      <c r="G75" s="35"/>
      <c r="H75" s="35"/>
      <c r="I75" s="35"/>
      <c r="J75" s="35"/>
    </row>
    <row r="78" customFormat="false" ht="13.8" hidden="false" customHeight="false" outlineLevel="0" collapsed="false">
      <c r="C78" s="24"/>
    </row>
  </sheetData>
  <sheetProtection sheet="true" objects="true" scenarios="true"/>
  <mergeCells count="6">
    <mergeCell ref="G4:J4"/>
    <mergeCell ref="E22:F22"/>
    <mergeCell ref="B27:J28"/>
    <mergeCell ref="E53:J59"/>
    <mergeCell ref="E69:G69"/>
    <mergeCell ref="C73:J75"/>
  </mergeCells>
  <hyperlinks>
    <hyperlink ref="B27" r:id="rId1" display="Prüfbericht Umzugswagen"/>
    <hyperlink ref="E53" r:id="rId2" display="Mit der Anmeldung ist uns bewusst, dass wir 15% des Umsatzes an die VFGB zur Finanzierung der allg. Infrastruktur abgeben. Vgl. dazu separates Merkblatt / Umsatzmeldeformular."/>
    <hyperlink ref="C73" r:id="rId3" display="Ja, wir bestätigen unsere Wirtetätigkeit und senden beide Formulare (2 Stk.) &#10;&quot;BEFRISTETE WIRTETAETIGKEIT&quot;  an fasnacht@spanischbroedlizunft.ch&#10;(http://www.badenerfasnacht.ch/index.php/formulare-und-infos)"/>
  </hyperlinks>
  <printOptions headings="false" gridLines="false" gridLinesSet="true" horizontalCentered="false" verticalCentered="false"/>
  <pageMargins left="0.708333333333333" right="0.385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K1048576"/>
  <sheetViews>
    <sheetView showFormulas="false" showGridLines="tru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A28" activeCellId="0" sqref="A28"/>
    </sheetView>
  </sheetViews>
  <sheetFormatPr defaultColWidth="10.8671875" defaultRowHeight="13.8" zeroHeight="false" outlineLevelRow="0" outlineLevelCol="0"/>
  <cols>
    <col collapsed="false" customWidth="true" hidden="false" outlineLevel="0" max="1" min="1" style="1" width="1.12"/>
    <col collapsed="false" customWidth="true" hidden="false" outlineLevel="0" max="2" min="2" style="1" width="2.71"/>
    <col collapsed="false" customWidth="true" hidden="false" outlineLevel="0" max="3" min="3" style="1" width="8.86"/>
    <col collapsed="false" customWidth="true" hidden="false" outlineLevel="0" max="4" min="4" style="1" width="25"/>
    <col collapsed="false" customWidth="true" hidden="false" outlineLevel="0" max="5" min="5" style="1" width="7.87"/>
    <col collapsed="false" customWidth="true" hidden="false" outlineLevel="0" max="6" min="6" style="1" width="9"/>
    <col collapsed="false" customWidth="true" hidden="false" outlineLevel="0" max="7" min="7" style="1" width="7.41"/>
    <col collapsed="false" customWidth="true" hidden="false" outlineLevel="0" max="8" min="8" style="1" width="9.42"/>
    <col collapsed="false" customWidth="true" hidden="false" outlineLevel="0" max="9" min="9" style="1" width="8.4"/>
    <col collapsed="false" customWidth="true" hidden="false" outlineLevel="0" max="10" min="10" style="1" width="10.12"/>
    <col collapsed="false" customWidth="true" hidden="false" outlineLevel="0" max="11" min="11" style="1" width="15.29"/>
    <col collapsed="false" customWidth="false" hidden="false" outlineLevel="0" max="1024" min="12" style="1" width="10.85"/>
  </cols>
  <sheetData>
    <row r="1" customFormat="false" ht="3.75" hidden="false" customHeight="true" outlineLevel="0" collapsed="false"/>
    <row r="2" customFormat="false" ht="13.8" hidden="false" customHeight="false" outlineLevel="0" collapsed="false">
      <c r="B2" s="18" t="n">
        <v>6</v>
      </c>
      <c r="C2" s="18" t="str">
        <f aca="false">Stammdaten!B10</f>
        <v>Anmeldung an die Badener Fasnacht</v>
      </c>
      <c r="J2" s="23" t="n">
        <f aca="false">G4</f>
        <v>46427</v>
      </c>
    </row>
    <row r="3" customFormat="false" ht="13.8" hidden="false" customHeight="false" outlineLevel="0" collapsed="false">
      <c r="C3" s="24" t="n">
        <f aca="false">Stammdaten!D17</f>
        <v>0</v>
      </c>
    </row>
    <row r="4" customFormat="false" ht="27.75" hidden="false" customHeight="true" outlineLevel="0" collapsed="false">
      <c r="B4" s="6" t="s">
        <v>94</v>
      </c>
      <c r="G4" s="25" t="n">
        <f aca="false">(DOLLAR((DAY(MINUTE(Stammdaten!B11/38)/2+55)&amp;".4."&amp;Stammdaten!B11)/7,)*7-6)-47</f>
        <v>46427</v>
      </c>
      <c r="H4" s="25"/>
      <c r="I4" s="25"/>
      <c r="J4" s="25"/>
      <c r="K4" s="23"/>
    </row>
    <row r="5" customFormat="false" ht="18.75" hidden="false" customHeight="true" outlineLevel="0" collapsed="false">
      <c r="I5" s="26"/>
    </row>
    <row r="6" customFormat="false" ht="15.75" hidden="false" customHeight="true" outlineLevel="0" collapsed="false">
      <c r="C6" s="1" t="s">
        <v>95</v>
      </c>
      <c r="E6" s="27"/>
      <c r="F6" s="1" t="s">
        <v>29</v>
      </c>
      <c r="G6" s="27"/>
      <c r="H6" s="1" t="s">
        <v>30</v>
      </c>
    </row>
    <row r="7" customFormat="false" ht="21.75" hidden="false" customHeight="true" outlineLevel="0" collapsed="false"/>
    <row r="8" customFormat="false" ht="17.35" hidden="false" customHeight="false" outlineLevel="0" collapsed="false">
      <c r="B8" s="3" t="s">
        <v>96</v>
      </c>
    </row>
    <row r="9" customFormat="false" ht="4.5" hidden="false" customHeight="true" outlineLevel="0" collapsed="false"/>
    <row r="10" customFormat="false" ht="15.75" hidden="false" customHeight="true" outlineLevel="0" collapsed="false">
      <c r="B10" s="28"/>
      <c r="C10" s="1" t="s">
        <v>97</v>
      </c>
    </row>
    <row r="11" customFormat="false" ht="4.5" hidden="false" customHeight="true" outlineLevel="0" collapsed="false"/>
    <row r="12" customFormat="false" ht="13.8" hidden="false" customHeight="false" outlineLevel="0" collapsed="false">
      <c r="C12" s="12"/>
    </row>
    <row r="13" customFormat="false" ht="4.5" hidden="false" customHeight="true" outlineLevel="0" collapsed="false"/>
    <row r="14" customFormat="false" ht="15.75" hidden="false" customHeight="true" outlineLevel="0" collapsed="false"/>
    <row r="15" customFormat="false" ht="15.75" hidden="false" customHeight="true" outlineLevel="0" collapsed="false">
      <c r="C15" s="1" t="s">
        <v>98</v>
      </c>
    </row>
    <row r="16" customFormat="false" ht="4.5" hidden="false" customHeight="true" outlineLevel="0" collapsed="false"/>
    <row r="17" customFormat="false" ht="15.75" hidden="false" customHeight="true" outlineLevel="0" collapsed="false"/>
    <row r="18" customFormat="false" ht="4.5" hidden="false" customHeight="true" outlineLevel="0" collapsed="false"/>
    <row r="19" customFormat="false" ht="16.5" hidden="false" customHeight="true" outlineLevel="0" collapsed="false">
      <c r="C19" s="43"/>
    </row>
    <row r="20" customFormat="false" ht="30.75" hidden="false" customHeight="true" outlineLevel="0" collapsed="false"/>
    <row r="21" customFormat="false" ht="17.35" hidden="false" customHeight="false" outlineLevel="0" collapsed="false">
      <c r="B21" s="3" t="s">
        <v>93</v>
      </c>
    </row>
    <row r="22" customFormat="false" ht="4.5" hidden="false" customHeight="true" outlineLevel="0" collapsed="false">
      <c r="B22" s="34"/>
    </row>
    <row r="23" customFormat="false" ht="15" hidden="false" customHeight="true" outlineLevel="0" collapsed="false">
      <c r="B23" s="28"/>
      <c r="C23" s="1" t="s">
        <v>99</v>
      </c>
      <c r="E23" s="35" t="s">
        <v>42</v>
      </c>
      <c r="F23" s="35"/>
      <c r="G23" s="35"/>
      <c r="H23" s="35"/>
      <c r="I23" s="35"/>
    </row>
    <row r="24" customFormat="false" ht="15" hidden="false" customHeight="true" outlineLevel="0" collapsed="false">
      <c r="E24" s="35"/>
      <c r="F24" s="35"/>
      <c r="G24" s="35"/>
      <c r="H24" s="35"/>
      <c r="I24" s="35"/>
    </row>
    <row r="25" customFormat="false" ht="15" hidden="false" customHeight="true" outlineLevel="0" collapsed="false">
      <c r="E25" s="35"/>
      <c r="F25" s="35"/>
      <c r="G25" s="35"/>
      <c r="H25" s="35"/>
      <c r="I25" s="35"/>
    </row>
    <row r="26" customFormat="false" ht="15" hidden="false" customHeight="true" outlineLevel="0" collapsed="false">
      <c r="E26" s="35"/>
      <c r="F26" s="35"/>
      <c r="G26" s="35"/>
      <c r="H26" s="35"/>
      <c r="I26" s="35"/>
    </row>
    <row r="27" customFormat="false" ht="4.5" hidden="false" customHeight="true" outlineLevel="0" collapsed="false"/>
    <row r="28" customFormat="false" ht="16.5" hidden="false" customHeight="true" outlineLevel="0" collapsed="false"/>
    <row r="29" customFormat="false" ht="13.5" hidden="false" customHeight="true" outlineLevel="0" collapsed="false">
      <c r="B29" s="28"/>
      <c r="C29" s="1" t="s">
        <v>43</v>
      </c>
      <c r="E29" s="29"/>
      <c r="F29" s="1" t="s">
        <v>44</v>
      </c>
      <c r="H29" s="29"/>
      <c r="I29" s="1" t="s">
        <v>45</v>
      </c>
    </row>
    <row r="30" customFormat="false" ht="11.25" hidden="false" customHeight="true" outlineLevel="0" collapsed="false"/>
    <row r="31" customFormat="false" ht="13.5" hidden="false" customHeight="true" outlineLevel="0" collapsed="false">
      <c r="B31" s="28"/>
      <c r="C31" s="1" t="s">
        <v>46</v>
      </c>
      <c r="E31" s="29"/>
      <c r="F31" s="1" t="s">
        <v>47</v>
      </c>
      <c r="G31" s="27"/>
      <c r="H31" s="38" t="s">
        <v>48</v>
      </c>
      <c r="I31" s="27"/>
      <c r="J31" s="1" t="s">
        <v>49</v>
      </c>
    </row>
    <row r="32" customFormat="false" ht="13.5" hidden="false" customHeight="true" outlineLevel="0" collapsed="false"/>
    <row r="33" customFormat="false" ht="13.5" hidden="false" customHeight="true" outlineLevel="0" collapsed="false">
      <c r="B33" s="28"/>
      <c r="C33" s="1" t="s">
        <v>50</v>
      </c>
      <c r="E33" s="29"/>
      <c r="F33" s="1" t="s">
        <v>47</v>
      </c>
      <c r="G33" s="27"/>
      <c r="H33" s="38" t="s">
        <v>48</v>
      </c>
      <c r="I33" s="27"/>
      <c r="J33" s="1" t="s">
        <v>49</v>
      </c>
    </row>
    <row r="34" customFormat="false" ht="4.5" hidden="false" customHeight="true" outlineLevel="0" collapsed="false"/>
    <row r="36" customFormat="false" ht="13.8" hidden="false" customHeight="false" outlineLevel="0" collapsed="false">
      <c r="C36" s="31" t="s">
        <v>51</v>
      </c>
    </row>
    <row r="37" customFormat="false" ht="13.8" hidden="false" customHeight="false" outlineLevel="0" collapsed="false">
      <c r="B37" s="28"/>
      <c r="C37" s="32" t="s">
        <v>52</v>
      </c>
    </row>
    <row r="38" customFormat="false" ht="13.8" hidden="false" customHeight="false" outlineLevel="0" collapsed="false">
      <c r="B38" s="28"/>
      <c r="C38" s="32" t="s">
        <v>53</v>
      </c>
      <c r="E38" s="27"/>
      <c r="F38" s="27"/>
      <c r="G38" s="27"/>
      <c r="H38" s="1" t="s">
        <v>54</v>
      </c>
    </row>
    <row r="39" customFormat="false" ht="3.75" hidden="false" customHeight="true" outlineLevel="0" collapsed="false">
      <c r="C39" s="32"/>
    </row>
    <row r="40" customFormat="false" ht="13.8" hidden="false" customHeight="false" outlineLevel="0" collapsed="false">
      <c r="C40" s="32" t="s">
        <v>55</v>
      </c>
      <c r="E40" s="27"/>
    </row>
    <row r="42" customFormat="false" ht="15" hidden="false" customHeight="true" outlineLevel="0" collapsed="false">
      <c r="C42" s="35" t="s">
        <v>56</v>
      </c>
      <c r="D42" s="35"/>
      <c r="E42" s="35"/>
      <c r="F42" s="35"/>
      <c r="G42" s="35"/>
      <c r="H42" s="35"/>
      <c r="I42" s="35"/>
      <c r="J42" s="35"/>
    </row>
    <row r="43" customFormat="false" ht="13.8" hidden="false" customHeight="false" outlineLevel="0" collapsed="false">
      <c r="C43" s="35"/>
      <c r="D43" s="35"/>
      <c r="E43" s="35"/>
      <c r="F43" s="35"/>
      <c r="G43" s="35"/>
      <c r="H43" s="35"/>
      <c r="I43" s="35"/>
      <c r="J43" s="35"/>
    </row>
    <row r="44" customFormat="false" ht="13.8" hidden="false" customHeight="false" outlineLevel="0" collapsed="false">
      <c r="C44" s="35"/>
      <c r="D44" s="35"/>
      <c r="E44" s="35"/>
      <c r="F44" s="35"/>
      <c r="G44" s="35"/>
      <c r="H44" s="35"/>
      <c r="I44" s="35"/>
      <c r="J44" s="35"/>
    </row>
    <row r="1048576" customFormat="false" ht="12.8" hidden="false" customHeight="false" outlineLevel="0" collapsed="false"/>
  </sheetData>
  <sheetProtection sheet="true" objects="true" scenarios="true"/>
  <mergeCells count="4">
    <mergeCell ref="G4:J4"/>
    <mergeCell ref="E23:I26"/>
    <mergeCell ref="E38:G38"/>
    <mergeCell ref="C42:J44"/>
  </mergeCells>
  <hyperlinks>
    <hyperlink ref="E23" r:id="rId1" display="Mit der Anmeldung ist uns bewusst, dass wir 15% des Umsatzes an die VFGB zur Finanzierung der allg. Infrastruktur abgeben. Vgl. dazu separates Merkblatt / Umsatzmeldeformular."/>
    <hyperlink ref="C42" r:id="rId2" display="Ja, wir bestätigen unsere Wirtetätigkeit und senden beide Formulare (2 Stk.) &#10;&quot;BEFRISTETE WIRTETAETIGKEIT&quot;  an fasnacht@spanischbroedlizunft.ch&#10;(http://www.badenerfasnacht.ch/index.php/formulare-und-infos)"/>
  </hyperlinks>
  <printOptions headings="false" gridLines="false" gridLinesSet="true" horizontalCentered="false" verticalCentered="false"/>
  <pageMargins left="0.708333333333333" right="0.385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24"/>
  <sheetViews>
    <sheetView showFormulas="false" showGridLines="fals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A36" activeCellId="0" sqref="A36"/>
    </sheetView>
  </sheetViews>
  <sheetFormatPr defaultColWidth="9.3359375" defaultRowHeight="13.8" zeroHeight="false" outlineLevelRow="0" outlineLevelCol="0"/>
  <cols>
    <col collapsed="false" customWidth="false" hidden="false" outlineLevel="0" max="7" min="1" style="44" width="9.32"/>
    <col collapsed="false" customWidth="false" hidden="false" outlineLevel="0" max="23" min="8" style="45" width="9.32"/>
    <col collapsed="false" customWidth="false" hidden="false" outlineLevel="0" max="1024" min="24" style="44" width="9.32"/>
  </cols>
  <sheetData>
    <row r="1" s="45" customFormat="true" ht="13.8" hidden="false" customHeight="false" outlineLevel="0" collapsed="false"/>
    <row r="2" s="45" customFormat="true" ht="13.8" hidden="false" customHeight="false" outlineLevel="0" collapsed="false">
      <c r="A2" s="46" t="s">
        <v>100</v>
      </c>
      <c r="B2" s="46"/>
      <c r="C2" s="46"/>
      <c r="D2" s="46"/>
      <c r="E2" s="46"/>
    </row>
    <row r="3" s="45" customFormat="true" ht="13.8" hidden="false" customHeight="false" outlineLevel="0" collapsed="false">
      <c r="A3" s="46"/>
      <c r="B3" s="46"/>
      <c r="C3" s="46"/>
      <c r="D3" s="46"/>
      <c r="E3" s="46"/>
    </row>
    <row r="4" s="45" customFormat="true" ht="13.8" hidden="false" customHeight="false" outlineLevel="0" collapsed="false"/>
    <row r="5" s="45" customFormat="true" ht="13.8" hidden="false" customHeight="false" outlineLevel="0" collapsed="false">
      <c r="A5" s="47" t="s">
        <v>101</v>
      </c>
      <c r="B5" s="1"/>
      <c r="C5" s="1"/>
      <c r="D5" s="1"/>
      <c r="E5" s="1"/>
      <c r="F5" s="1"/>
      <c r="G5" s="1"/>
      <c r="H5" s="1"/>
      <c r="I5" s="1"/>
    </row>
    <row r="6" s="45" customFormat="true" ht="13.8" hidden="false" customHeight="false" outlineLevel="0" collapsed="false">
      <c r="A6" s="1" t="s">
        <v>102</v>
      </c>
      <c r="B6" s="1"/>
      <c r="C6" s="1"/>
      <c r="D6" s="1"/>
      <c r="E6" s="1"/>
      <c r="F6" s="1"/>
      <c r="G6" s="1"/>
      <c r="H6" s="1"/>
      <c r="I6" s="1"/>
    </row>
    <row r="7" s="45" customFormat="true" ht="13.8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</row>
    <row r="8" s="45" customFormat="true" ht="13.8" hidden="false" customHeight="false" outlineLevel="0" collapsed="false">
      <c r="A8" s="1" t="s">
        <v>103</v>
      </c>
      <c r="B8" s="1"/>
      <c r="C8" s="1"/>
      <c r="D8" s="1"/>
      <c r="E8" s="1"/>
      <c r="F8" s="1"/>
      <c r="G8" s="48"/>
      <c r="H8" s="48"/>
      <c r="I8" s="49"/>
    </row>
    <row r="9" s="45" customFormat="true" ht="13.8" hidden="false" customHeight="false" outlineLevel="0" collapsed="false">
      <c r="A9" s="1" t="s">
        <v>104</v>
      </c>
      <c r="B9" s="1"/>
      <c r="C9" s="1"/>
      <c r="D9" s="50" t="n">
        <v>46387</v>
      </c>
      <c r="E9" s="1"/>
      <c r="F9" s="1"/>
      <c r="G9" s="48"/>
      <c r="H9" s="48"/>
      <c r="I9" s="49"/>
    </row>
    <row r="10" s="45" customFormat="true" ht="13.8" hidden="false" customHeight="false" outlineLevel="0" collapsed="false">
      <c r="A10" s="1" t="s">
        <v>105</v>
      </c>
      <c r="B10" s="1"/>
      <c r="C10" s="1"/>
      <c r="D10" s="1"/>
      <c r="E10" s="1"/>
      <c r="F10" s="1"/>
      <c r="G10" s="51"/>
      <c r="H10" s="51"/>
      <c r="I10" s="49"/>
    </row>
    <row r="11" s="45" customFormat="true" ht="13.8" hidden="false" customHeight="false" outlineLevel="0" collapsed="false">
      <c r="A11" s="1"/>
      <c r="B11" s="1"/>
      <c r="C11" s="1"/>
      <c r="D11" s="1"/>
      <c r="E11" s="1"/>
      <c r="F11" s="1"/>
      <c r="G11" s="51"/>
      <c r="H11" s="51"/>
      <c r="I11" s="49"/>
    </row>
    <row r="12" s="45" customFormat="true" ht="13.8" hidden="false" customHeight="false" outlineLevel="0" collapsed="false">
      <c r="A12" s="52"/>
      <c r="B12" s="52"/>
      <c r="C12" s="52"/>
      <c r="D12" s="52"/>
      <c r="E12" s="52"/>
      <c r="F12" s="1"/>
      <c r="G12" s="51"/>
      <c r="H12" s="51"/>
      <c r="I12" s="49"/>
    </row>
    <row r="13" s="45" customFormat="true" ht="15" hidden="false" customHeight="false" outlineLevel="0" collapsed="false">
      <c r="A13" s="52"/>
      <c r="B13" s="52"/>
      <c r="C13" s="52"/>
      <c r="D13" s="52"/>
      <c r="E13" s="52"/>
      <c r="F13" s="53" t="s">
        <v>106</v>
      </c>
      <c r="G13" s="51"/>
      <c r="H13" s="51"/>
      <c r="I13" s="49"/>
    </row>
    <row r="14" s="45" customFormat="true" ht="13.8" hidden="false" customHeight="false" outlineLevel="0" collapsed="false">
      <c r="A14" s="1"/>
      <c r="B14" s="1"/>
      <c r="C14" s="1"/>
      <c r="D14" s="1"/>
      <c r="E14" s="1"/>
      <c r="F14" s="1"/>
      <c r="G14" s="51"/>
      <c r="H14" s="51"/>
      <c r="I14" s="49"/>
    </row>
    <row r="15" customFormat="false" ht="13.8" hidden="false" customHeight="false" outlineLevel="0" collapsed="false">
      <c r="A15" s="54"/>
      <c r="B15" s="54"/>
      <c r="C15" s="54"/>
      <c r="D15" s="54"/>
      <c r="E15" s="54"/>
      <c r="F15" s="55" t="s">
        <v>107</v>
      </c>
      <c r="G15" s="55"/>
    </row>
    <row r="16" customFormat="false" ht="13.8" hidden="false" customHeight="false" outlineLevel="0" collapsed="false">
      <c r="A16" s="54"/>
      <c r="B16" s="54"/>
      <c r="C16" s="54"/>
      <c r="D16" s="54"/>
      <c r="E16" s="54"/>
      <c r="F16" s="55"/>
      <c r="G16" s="55"/>
    </row>
    <row r="17" s="45" customFormat="true" ht="13.8" hidden="false" customHeight="false" outlineLevel="0" collapsed="false"/>
    <row r="18" s="45" customFormat="true" ht="13.8" hidden="false" customHeight="false" outlineLevel="0" collapsed="false">
      <c r="A18" s="56"/>
      <c r="B18" s="57"/>
      <c r="C18" s="57"/>
      <c r="D18" s="58"/>
      <c r="E18" s="57"/>
      <c r="F18" s="57"/>
    </row>
    <row r="19" s="45" customFormat="true" ht="13.8" hidden="false" customHeight="false" outlineLevel="0" collapsed="false">
      <c r="A19" s="56"/>
      <c r="B19" s="57"/>
      <c r="C19" s="57"/>
      <c r="D19" s="58"/>
      <c r="E19" s="57"/>
      <c r="F19" s="57"/>
    </row>
    <row r="20" s="45" customFormat="true" ht="13.8" hidden="false" customHeight="false" outlineLevel="0" collapsed="false"/>
    <row r="21" customFormat="false" ht="15" hidden="false" customHeight="true" outlineLevel="0" collapsed="false">
      <c r="A21" s="59" t="s">
        <v>108</v>
      </c>
      <c r="B21" s="59"/>
      <c r="C21" s="60"/>
      <c r="D21" s="60"/>
      <c r="E21" s="60"/>
      <c r="F21" s="60"/>
      <c r="G21" s="60"/>
    </row>
    <row r="22" customFormat="false" ht="15" hidden="false" customHeight="true" outlineLevel="0" collapsed="false">
      <c r="A22" s="59"/>
      <c r="B22" s="59"/>
      <c r="C22" s="60"/>
      <c r="D22" s="60"/>
      <c r="E22" s="60"/>
      <c r="F22" s="60"/>
      <c r="G22" s="60"/>
    </row>
    <row r="23" customFormat="false" ht="13.8" hidden="false" customHeight="false" outlineLevel="0" collapsed="false">
      <c r="A23" s="45"/>
      <c r="B23" s="45"/>
    </row>
    <row r="24" customFormat="false" ht="13.8" hidden="false" customHeight="false" outlineLevel="0" collapsed="false">
      <c r="A24" s="59" t="s">
        <v>109</v>
      </c>
      <c r="B24" s="59"/>
      <c r="C24" s="60"/>
      <c r="D24" s="60"/>
      <c r="E24" s="60"/>
      <c r="F24" s="60"/>
      <c r="G24" s="60"/>
    </row>
    <row r="25" customFormat="false" ht="13.8" hidden="false" customHeight="false" outlineLevel="0" collapsed="false">
      <c r="A25" s="59"/>
      <c r="B25" s="59"/>
      <c r="C25" s="60"/>
      <c r="D25" s="60"/>
      <c r="E25" s="60"/>
      <c r="F25" s="60"/>
      <c r="G25" s="60"/>
    </row>
    <row r="26" customFormat="false" ht="13.8" hidden="false" customHeight="false" outlineLevel="0" collapsed="false">
      <c r="A26" s="45"/>
      <c r="B26" s="45"/>
    </row>
    <row r="27" customFormat="false" ht="13.8" hidden="false" customHeight="false" outlineLevel="0" collapsed="false">
      <c r="A27" s="59" t="s">
        <v>110</v>
      </c>
      <c r="B27" s="59"/>
      <c r="C27" s="60"/>
      <c r="D27" s="60"/>
      <c r="E27" s="60"/>
      <c r="F27" s="60"/>
      <c r="G27" s="60"/>
    </row>
    <row r="28" customFormat="false" ht="13.8" hidden="false" customHeight="false" outlineLevel="0" collapsed="false">
      <c r="A28" s="59"/>
      <c r="B28" s="59"/>
      <c r="C28" s="60"/>
      <c r="D28" s="60"/>
      <c r="E28" s="60"/>
      <c r="F28" s="60"/>
      <c r="G28" s="60"/>
    </row>
    <row r="29" s="45" customFormat="true" ht="13.8" hidden="false" customHeight="false" outlineLevel="0" collapsed="false"/>
    <row r="30" customFormat="false" ht="13.8" hidden="false" customHeight="false" outlineLevel="0" collapsed="false">
      <c r="A30" s="59" t="s">
        <v>111</v>
      </c>
      <c r="B30" s="59"/>
      <c r="C30" s="60"/>
      <c r="D30" s="60"/>
      <c r="E30" s="60"/>
      <c r="F30" s="60"/>
      <c r="G30" s="60"/>
    </row>
    <row r="31" customFormat="false" ht="13.8" hidden="false" customHeight="false" outlineLevel="0" collapsed="false">
      <c r="A31" s="59"/>
      <c r="B31" s="59"/>
      <c r="C31" s="60"/>
      <c r="D31" s="60"/>
      <c r="E31" s="60"/>
      <c r="F31" s="60"/>
      <c r="G31" s="60"/>
    </row>
    <row r="32" s="45" customFormat="true" ht="13.8" hidden="false" customHeight="false" outlineLevel="0" collapsed="false"/>
    <row r="33" customFormat="false" ht="13.8" hidden="false" customHeight="false" outlineLevel="0" collapsed="false">
      <c r="A33" s="59" t="s">
        <v>112</v>
      </c>
      <c r="B33" s="59"/>
      <c r="C33" s="60"/>
      <c r="D33" s="60"/>
      <c r="E33" s="60"/>
      <c r="F33" s="60"/>
      <c r="G33" s="60"/>
    </row>
    <row r="34" customFormat="false" ht="13.8" hidden="false" customHeight="false" outlineLevel="0" collapsed="false">
      <c r="A34" s="59"/>
      <c r="B34" s="59"/>
      <c r="C34" s="60"/>
      <c r="D34" s="60"/>
      <c r="E34" s="60"/>
      <c r="F34" s="60"/>
      <c r="G34" s="60"/>
    </row>
    <row r="35" s="45" customFormat="true" ht="13.8" hidden="false" customHeight="false" outlineLevel="0" collapsed="false"/>
    <row r="36" customFormat="false" ht="13.8" hidden="false" customHeight="false" outlineLevel="0" collapsed="false">
      <c r="A36" s="59" t="s">
        <v>113</v>
      </c>
      <c r="B36" s="59"/>
      <c r="C36" s="61"/>
      <c r="D36" s="61"/>
      <c r="E36" s="61"/>
      <c r="F36" s="61"/>
      <c r="G36" s="61"/>
    </row>
    <row r="37" customFormat="false" ht="13.8" hidden="false" customHeight="false" outlineLevel="0" collapsed="false">
      <c r="A37" s="59"/>
      <c r="B37" s="59"/>
      <c r="C37" s="61"/>
      <c r="D37" s="61"/>
      <c r="E37" s="61"/>
      <c r="F37" s="61"/>
      <c r="G37" s="61"/>
    </row>
    <row r="38" customFormat="false" ht="13.8" hidden="false" customHeight="false" outlineLevel="0" collapsed="false">
      <c r="A38" s="45"/>
      <c r="B38" s="45"/>
      <c r="C38" s="61"/>
      <c r="D38" s="61"/>
      <c r="E38" s="61"/>
      <c r="F38" s="61"/>
      <c r="G38" s="61"/>
    </row>
    <row r="39" customFormat="false" ht="13.8" hidden="false" customHeight="false" outlineLevel="0" collapsed="false">
      <c r="A39" s="45"/>
      <c r="B39" s="45"/>
      <c r="C39" s="61"/>
      <c r="D39" s="61"/>
      <c r="E39" s="61"/>
      <c r="F39" s="61"/>
      <c r="G39" s="61"/>
    </row>
    <row r="40" customFormat="false" ht="13.8" hidden="false" customHeight="false" outlineLevel="0" collapsed="false">
      <c r="A40" s="45"/>
      <c r="B40" s="45"/>
      <c r="C40" s="61"/>
      <c r="D40" s="61"/>
      <c r="E40" s="61"/>
      <c r="F40" s="61"/>
      <c r="G40" s="61"/>
    </row>
    <row r="41" customFormat="false" ht="13.8" hidden="false" customHeight="false" outlineLevel="0" collapsed="false">
      <c r="A41" s="45"/>
      <c r="B41" s="45"/>
      <c r="C41" s="61"/>
      <c r="D41" s="61"/>
      <c r="E41" s="61"/>
      <c r="F41" s="61"/>
      <c r="G41" s="61"/>
    </row>
    <row r="42" s="45" customFormat="true" ht="13.8" hidden="false" customHeight="false" outlineLevel="0" collapsed="false"/>
    <row r="43" customFormat="false" ht="13.8" hidden="false" customHeight="false" outlineLevel="0" collapsed="false">
      <c r="A43" s="59" t="s">
        <v>114</v>
      </c>
      <c r="B43" s="59"/>
      <c r="C43" s="61"/>
      <c r="D43" s="61"/>
      <c r="E43" s="61"/>
      <c r="F43" s="61"/>
      <c r="G43" s="61"/>
    </row>
    <row r="44" customFormat="false" ht="13.8" hidden="false" customHeight="false" outlineLevel="0" collapsed="false">
      <c r="A44" s="59"/>
      <c r="B44" s="59"/>
      <c r="C44" s="61"/>
      <c r="D44" s="61"/>
      <c r="E44" s="61"/>
      <c r="F44" s="61"/>
      <c r="G44" s="61"/>
    </row>
    <row r="45" customFormat="false" ht="13.8" hidden="false" customHeight="false" outlineLevel="0" collapsed="false">
      <c r="A45" s="45"/>
      <c r="B45" s="45"/>
      <c r="C45" s="61"/>
      <c r="D45" s="61"/>
      <c r="E45" s="61"/>
      <c r="F45" s="61"/>
      <c r="G45" s="61"/>
    </row>
    <row r="46" customFormat="false" ht="13.8" hidden="false" customHeight="false" outlineLevel="0" collapsed="false">
      <c r="A46" s="45"/>
      <c r="B46" s="45"/>
      <c r="C46" s="61"/>
      <c r="D46" s="61"/>
      <c r="E46" s="61"/>
      <c r="F46" s="61"/>
      <c r="G46" s="61"/>
    </row>
    <row r="47" customFormat="false" ht="13.8" hidden="false" customHeight="false" outlineLevel="0" collapsed="false">
      <c r="A47" s="45"/>
      <c r="B47" s="45"/>
      <c r="C47" s="61"/>
      <c r="D47" s="61"/>
      <c r="E47" s="61"/>
      <c r="F47" s="61"/>
      <c r="G47" s="61"/>
    </row>
    <row r="48" customFormat="false" ht="13.8" hidden="false" customHeight="false" outlineLevel="0" collapsed="false">
      <c r="A48" s="45"/>
      <c r="B48" s="45"/>
      <c r="C48" s="61"/>
      <c r="D48" s="61"/>
      <c r="E48" s="61"/>
      <c r="F48" s="61"/>
      <c r="G48" s="61"/>
    </row>
    <row r="49" s="45" customFormat="true" ht="13.8" hidden="false" customHeight="false" outlineLevel="0" collapsed="false"/>
    <row r="50" s="45" customFormat="true" ht="13.8" hidden="false" customHeight="false" outlineLevel="0" collapsed="false"/>
    <row r="51" s="45" customFormat="true" ht="13.8" hidden="false" customHeight="false" outlineLevel="0" collapsed="false"/>
    <row r="52" s="45" customFormat="true" ht="13.8" hidden="false" customHeight="false" outlineLevel="0" collapsed="false"/>
    <row r="53" s="45" customFormat="true" ht="13.8" hidden="false" customHeight="false" outlineLevel="0" collapsed="false"/>
    <row r="54" s="45" customFormat="true" ht="13.8" hidden="false" customHeight="false" outlineLevel="0" collapsed="false"/>
    <row r="55" s="45" customFormat="true" ht="13.8" hidden="false" customHeight="false" outlineLevel="0" collapsed="false"/>
    <row r="56" s="45" customFormat="true" ht="13.8" hidden="false" customHeight="false" outlineLevel="0" collapsed="false"/>
    <row r="57" s="45" customFormat="true" ht="13.8" hidden="false" customHeight="false" outlineLevel="0" collapsed="false"/>
    <row r="58" s="45" customFormat="true" ht="13.8" hidden="false" customHeight="false" outlineLevel="0" collapsed="false"/>
    <row r="59" s="45" customFormat="true" ht="13.8" hidden="false" customHeight="false" outlineLevel="0" collapsed="false"/>
    <row r="60" s="45" customFormat="true" ht="13.8" hidden="false" customHeight="false" outlineLevel="0" collapsed="false"/>
    <row r="61" s="45" customFormat="true" ht="13.8" hidden="false" customHeight="false" outlineLevel="0" collapsed="false"/>
    <row r="62" s="45" customFormat="true" ht="13.8" hidden="false" customHeight="false" outlineLevel="0" collapsed="false"/>
    <row r="63" s="45" customFormat="true" ht="13.8" hidden="false" customHeight="false" outlineLevel="0" collapsed="false"/>
    <row r="64" s="45" customFormat="true" ht="13.8" hidden="false" customHeight="false" outlineLevel="0" collapsed="false"/>
    <row r="65" s="45" customFormat="true" ht="13.8" hidden="false" customHeight="false" outlineLevel="0" collapsed="false"/>
    <row r="66" s="45" customFormat="true" ht="13.8" hidden="false" customHeight="false" outlineLevel="0" collapsed="false"/>
    <row r="67" s="45" customFormat="true" ht="13.8" hidden="false" customHeight="false" outlineLevel="0" collapsed="false"/>
    <row r="68" s="45" customFormat="true" ht="13.8" hidden="false" customHeight="false" outlineLevel="0" collapsed="false"/>
    <row r="69" s="45" customFormat="true" ht="13.8" hidden="false" customHeight="false" outlineLevel="0" collapsed="false"/>
    <row r="70" s="45" customFormat="true" ht="13.8" hidden="false" customHeight="false" outlineLevel="0" collapsed="false"/>
    <row r="71" s="45" customFormat="true" ht="13.8" hidden="false" customHeight="false" outlineLevel="0" collapsed="false"/>
    <row r="72" s="45" customFormat="true" ht="13.8" hidden="false" customHeight="false" outlineLevel="0" collapsed="false"/>
    <row r="73" s="45" customFormat="true" ht="13.8" hidden="false" customHeight="false" outlineLevel="0" collapsed="false"/>
    <row r="74" s="45" customFormat="true" ht="13.8" hidden="false" customHeight="false" outlineLevel="0" collapsed="false"/>
    <row r="75" s="45" customFormat="true" ht="13.8" hidden="false" customHeight="false" outlineLevel="0" collapsed="false"/>
    <row r="76" s="45" customFormat="true" ht="13.8" hidden="false" customHeight="false" outlineLevel="0" collapsed="false"/>
    <row r="77" s="45" customFormat="true" ht="13.8" hidden="false" customHeight="false" outlineLevel="0" collapsed="false"/>
    <row r="78" customFormat="false" ht="13.8" hidden="false" customHeight="false" outlineLevel="0" collapsed="false">
      <c r="A78" s="45"/>
      <c r="B78" s="45"/>
    </row>
    <row r="79" customFormat="false" ht="13.8" hidden="false" customHeight="false" outlineLevel="0" collapsed="false">
      <c r="A79" s="45"/>
      <c r="B79" s="45"/>
    </row>
    <row r="80" customFormat="false" ht="13.8" hidden="false" customHeight="false" outlineLevel="0" collapsed="false">
      <c r="A80" s="45"/>
      <c r="B80" s="45"/>
    </row>
    <row r="81" customFormat="false" ht="13.8" hidden="false" customHeight="false" outlineLevel="0" collapsed="false">
      <c r="A81" s="45"/>
      <c r="B81" s="45"/>
    </row>
    <row r="82" customFormat="false" ht="13.8" hidden="false" customHeight="false" outlineLevel="0" collapsed="false">
      <c r="A82" s="45"/>
      <c r="B82" s="45"/>
    </row>
    <row r="83" customFormat="false" ht="13.8" hidden="false" customHeight="false" outlineLevel="0" collapsed="false">
      <c r="A83" s="45"/>
      <c r="B83" s="45"/>
    </row>
    <row r="84" customFormat="false" ht="13.8" hidden="false" customHeight="false" outlineLevel="0" collapsed="false">
      <c r="A84" s="45"/>
      <c r="B84" s="45"/>
    </row>
    <row r="85" customFormat="false" ht="13.8" hidden="false" customHeight="false" outlineLevel="0" collapsed="false">
      <c r="A85" s="45"/>
      <c r="B85" s="45"/>
    </row>
    <row r="86" customFormat="false" ht="13.8" hidden="false" customHeight="false" outlineLevel="0" collapsed="false">
      <c r="A86" s="45"/>
      <c r="B86" s="45"/>
    </row>
    <row r="87" customFormat="false" ht="13.8" hidden="false" customHeight="false" outlineLevel="0" collapsed="false">
      <c r="A87" s="45"/>
      <c r="B87" s="45"/>
    </row>
    <row r="88" customFormat="false" ht="13.8" hidden="false" customHeight="false" outlineLevel="0" collapsed="false">
      <c r="A88" s="45"/>
      <c r="B88" s="45"/>
    </row>
    <row r="89" customFormat="false" ht="13.8" hidden="false" customHeight="false" outlineLevel="0" collapsed="false">
      <c r="A89" s="45"/>
      <c r="B89" s="45"/>
    </row>
    <row r="90" customFormat="false" ht="13.8" hidden="false" customHeight="false" outlineLevel="0" collapsed="false">
      <c r="A90" s="45"/>
      <c r="B90" s="45"/>
    </row>
    <row r="91" customFormat="false" ht="13.8" hidden="false" customHeight="false" outlineLevel="0" collapsed="false">
      <c r="A91" s="45"/>
      <c r="B91" s="45"/>
    </row>
    <row r="92" customFormat="false" ht="13.8" hidden="false" customHeight="false" outlineLevel="0" collapsed="false">
      <c r="A92" s="45"/>
      <c r="B92" s="45"/>
    </row>
    <row r="93" customFormat="false" ht="13.8" hidden="false" customHeight="false" outlineLevel="0" collapsed="false">
      <c r="A93" s="45"/>
      <c r="B93" s="45"/>
    </row>
    <row r="94" customFormat="false" ht="13.8" hidden="false" customHeight="false" outlineLevel="0" collapsed="false">
      <c r="A94" s="45"/>
      <c r="B94" s="45"/>
    </row>
    <row r="95" customFormat="false" ht="13.8" hidden="false" customHeight="false" outlineLevel="0" collapsed="false">
      <c r="A95" s="45"/>
      <c r="B95" s="45"/>
    </row>
    <row r="96" customFormat="false" ht="13.8" hidden="false" customHeight="false" outlineLevel="0" collapsed="false">
      <c r="A96" s="45"/>
      <c r="B96" s="45"/>
    </row>
    <row r="97" customFormat="false" ht="13.8" hidden="false" customHeight="false" outlineLevel="0" collapsed="false">
      <c r="A97" s="45"/>
      <c r="B97" s="45"/>
    </row>
    <row r="98" customFormat="false" ht="13.8" hidden="false" customHeight="false" outlineLevel="0" collapsed="false">
      <c r="A98" s="45"/>
      <c r="B98" s="45"/>
    </row>
    <row r="99" customFormat="false" ht="13.8" hidden="false" customHeight="false" outlineLevel="0" collapsed="false">
      <c r="A99" s="45"/>
      <c r="B99" s="45"/>
    </row>
    <row r="100" customFormat="false" ht="13.8" hidden="false" customHeight="false" outlineLevel="0" collapsed="false">
      <c r="A100" s="45"/>
      <c r="B100" s="45"/>
    </row>
    <row r="101" customFormat="false" ht="13.8" hidden="false" customHeight="false" outlineLevel="0" collapsed="false">
      <c r="A101" s="45"/>
      <c r="B101" s="45"/>
    </row>
    <row r="102" customFormat="false" ht="13.8" hidden="false" customHeight="false" outlineLevel="0" collapsed="false">
      <c r="A102" s="45"/>
      <c r="B102" s="45"/>
    </row>
    <row r="103" customFormat="false" ht="13.8" hidden="false" customHeight="false" outlineLevel="0" collapsed="false">
      <c r="A103" s="45"/>
      <c r="B103" s="45"/>
    </row>
    <row r="104" customFormat="false" ht="13.8" hidden="false" customHeight="false" outlineLevel="0" collapsed="false">
      <c r="A104" s="45"/>
      <c r="B104" s="45"/>
    </row>
    <row r="105" customFormat="false" ht="13.8" hidden="false" customHeight="false" outlineLevel="0" collapsed="false">
      <c r="A105" s="45"/>
      <c r="B105" s="45"/>
    </row>
    <row r="106" customFormat="false" ht="13.8" hidden="false" customHeight="false" outlineLevel="0" collapsed="false">
      <c r="A106" s="45"/>
      <c r="B106" s="45"/>
    </row>
    <row r="107" customFormat="false" ht="13.8" hidden="false" customHeight="false" outlineLevel="0" collapsed="false">
      <c r="A107" s="45"/>
      <c r="B107" s="45"/>
    </row>
    <row r="108" customFormat="false" ht="13.8" hidden="false" customHeight="false" outlineLevel="0" collapsed="false">
      <c r="A108" s="45"/>
      <c r="B108" s="45"/>
    </row>
    <row r="109" customFormat="false" ht="13.8" hidden="false" customHeight="false" outlineLevel="0" collapsed="false">
      <c r="A109" s="45"/>
      <c r="B109" s="45"/>
    </row>
    <row r="110" customFormat="false" ht="13.8" hidden="false" customHeight="false" outlineLevel="0" collapsed="false">
      <c r="A110" s="45"/>
      <c r="B110" s="45"/>
    </row>
    <row r="111" customFormat="false" ht="13.8" hidden="false" customHeight="false" outlineLevel="0" collapsed="false">
      <c r="A111" s="45"/>
      <c r="B111" s="45"/>
    </row>
    <row r="112" customFormat="false" ht="13.8" hidden="false" customHeight="false" outlineLevel="0" collapsed="false">
      <c r="A112" s="45"/>
      <c r="B112" s="45"/>
    </row>
    <row r="113" customFormat="false" ht="13.8" hidden="false" customHeight="false" outlineLevel="0" collapsed="false">
      <c r="A113" s="45"/>
      <c r="B113" s="45"/>
    </row>
    <row r="114" customFormat="false" ht="13.8" hidden="false" customHeight="false" outlineLevel="0" collapsed="false">
      <c r="A114" s="45"/>
      <c r="B114" s="45"/>
    </row>
    <row r="115" customFormat="false" ht="13.8" hidden="false" customHeight="false" outlineLevel="0" collapsed="false">
      <c r="A115" s="45"/>
      <c r="B115" s="45"/>
    </row>
    <row r="116" customFormat="false" ht="13.8" hidden="false" customHeight="false" outlineLevel="0" collapsed="false">
      <c r="A116" s="45"/>
      <c r="B116" s="45"/>
    </row>
    <row r="117" customFormat="false" ht="13.8" hidden="false" customHeight="false" outlineLevel="0" collapsed="false">
      <c r="A117" s="45"/>
      <c r="B117" s="45"/>
    </row>
    <row r="118" customFormat="false" ht="13.8" hidden="false" customHeight="false" outlineLevel="0" collapsed="false">
      <c r="A118" s="45"/>
      <c r="B118" s="45"/>
    </row>
    <row r="119" customFormat="false" ht="13.8" hidden="false" customHeight="false" outlineLevel="0" collapsed="false">
      <c r="A119" s="45"/>
      <c r="B119" s="45"/>
    </row>
    <row r="120" customFormat="false" ht="13.8" hidden="false" customHeight="false" outlineLevel="0" collapsed="false">
      <c r="A120" s="45"/>
      <c r="B120" s="45"/>
    </row>
    <row r="121" customFormat="false" ht="13.8" hidden="false" customHeight="false" outlineLevel="0" collapsed="false">
      <c r="A121" s="45"/>
      <c r="B121" s="45"/>
    </row>
    <row r="122" customFormat="false" ht="13.8" hidden="false" customHeight="false" outlineLevel="0" collapsed="false">
      <c r="A122" s="45"/>
      <c r="B122" s="45"/>
    </row>
    <row r="123" customFormat="false" ht="13.8" hidden="false" customHeight="false" outlineLevel="0" collapsed="false">
      <c r="A123" s="45"/>
      <c r="B123" s="45"/>
    </row>
    <row r="124" customFormat="false" ht="13.8" hidden="false" customHeight="false" outlineLevel="0" collapsed="false">
      <c r="A124" s="45"/>
      <c r="B124" s="45"/>
    </row>
  </sheetData>
  <sheetProtection sheet="true" objects="true" scenarios="true"/>
  <mergeCells count="23">
    <mergeCell ref="A2:E3"/>
    <mergeCell ref="G8:H8"/>
    <mergeCell ref="A12:E13"/>
    <mergeCell ref="A15:E16"/>
    <mergeCell ref="F15:G16"/>
    <mergeCell ref="A18:A19"/>
    <mergeCell ref="B18:C19"/>
    <mergeCell ref="D18:D19"/>
    <mergeCell ref="E18:F19"/>
    <mergeCell ref="A21:B22"/>
    <mergeCell ref="C21:G22"/>
    <mergeCell ref="A24:B25"/>
    <mergeCell ref="C24:G25"/>
    <mergeCell ref="A27:B28"/>
    <mergeCell ref="C27:G28"/>
    <mergeCell ref="A30:B31"/>
    <mergeCell ref="C30:G31"/>
    <mergeCell ref="A33:B34"/>
    <mergeCell ref="C33:G34"/>
    <mergeCell ref="A36:B37"/>
    <mergeCell ref="C36:G41"/>
    <mergeCell ref="A43:B44"/>
    <mergeCell ref="C43:G4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&amp;C&amp;"Arial,Standard"&amp;10&amp;Kffffff&amp;A</oddHeader>
    <oddFooter>&amp;C&amp;"Arial,Standard"&amp;10&amp;KffffffSeite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9"/>
  <sheetViews>
    <sheetView showFormulas="false" showGridLines="fals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I32" activeCellId="0" sqref="I32"/>
    </sheetView>
  </sheetViews>
  <sheetFormatPr defaultColWidth="10.8671875" defaultRowHeight="13.8" zeroHeight="false" outlineLevelRow="0" outlineLevelCol="0"/>
  <cols>
    <col collapsed="false" customWidth="true" hidden="false" outlineLevel="0" max="1" min="1" style="62" width="1.12"/>
    <col collapsed="false" customWidth="true" hidden="false" outlineLevel="0" max="2" min="2" style="62" width="2.71"/>
    <col collapsed="false" customWidth="true" hidden="false" outlineLevel="0" max="3" min="3" style="62" width="8.86"/>
    <col collapsed="false" customWidth="false" hidden="false" outlineLevel="0" max="1024" min="4" style="62" width="10.85"/>
  </cols>
  <sheetData>
    <row r="1" s="1" customFormat="true" ht="13.8" hidden="false" customHeight="false" outlineLevel="0" collapsed="false">
      <c r="B1" s="18" t="n">
        <v>8</v>
      </c>
      <c r="C1" s="18" t="str">
        <f aca="false">Stammdaten!B10</f>
        <v>Anmeldung an die Badener Fasnacht</v>
      </c>
    </row>
    <row r="2" s="1" customFormat="true" ht="13.8" hidden="false" customHeight="false" outlineLevel="0" collapsed="false">
      <c r="C2" s="24" t="n">
        <f aca="false">Stammdaten!D17</f>
        <v>0</v>
      </c>
    </row>
    <row r="3" s="1" customFormat="true" ht="13.8" hidden="false" customHeight="false" outlineLevel="0" collapsed="false">
      <c r="C3" s="24"/>
    </row>
    <row r="4" s="1" customFormat="true" ht="27.75" hidden="false" customHeight="true" outlineLevel="0" collapsed="false">
      <c r="B4" s="6" t="s">
        <v>115</v>
      </c>
    </row>
    <row r="5" customFormat="false" ht="13.8" hidden="false" customHeight="false" outlineLevel="0" collapsed="false">
      <c r="B5" s="63"/>
      <c r="C5" s="63"/>
      <c r="D5" s="63"/>
      <c r="E5" s="63"/>
      <c r="F5" s="63"/>
      <c r="G5" s="63"/>
      <c r="H5" s="63"/>
      <c r="I5" s="64"/>
    </row>
    <row r="6" customFormat="false" ht="13.8" hidden="false" customHeight="false" outlineLevel="0" collapsed="false">
      <c r="B6" s="63"/>
      <c r="C6" s="63"/>
      <c r="D6" s="63"/>
      <c r="E6" s="63"/>
      <c r="F6" s="63"/>
      <c r="G6" s="63"/>
      <c r="H6" s="63"/>
      <c r="I6" s="64"/>
    </row>
    <row r="7" customFormat="false" ht="13.8" hidden="false" customHeight="false" outlineLevel="0" collapsed="false">
      <c r="B7" s="63"/>
      <c r="C7" s="63"/>
      <c r="D7" s="63"/>
      <c r="E7" s="63"/>
      <c r="F7" s="63"/>
      <c r="G7" s="63"/>
      <c r="H7" s="63"/>
      <c r="I7" s="64"/>
    </row>
    <row r="8" customFormat="false" ht="13.8" hidden="false" customHeight="false" outlineLevel="0" collapsed="false">
      <c r="B8" s="63"/>
      <c r="C8" s="63"/>
      <c r="D8" s="63"/>
      <c r="E8" s="63"/>
      <c r="F8" s="63"/>
      <c r="G8" s="63"/>
      <c r="H8" s="63"/>
      <c r="I8" s="64"/>
    </row>
    <row r="9" customFormat="false" ht="13.8" hidden="false" customHeight="false" outlineLevel="0" collapsed="false">
      <c r="B9" s="63"/>
      <c r="C9" s="63"/>
      <c r="D9" s="63"/>
      <c r="E9" s="63"/>
      <c r="F9" s="63"/>
      <c r="G9" s="63"/>
      <c r="H9" s="63"/>
      <c r="I9" s="64"/>
    </row>
    <row r="10" customFormat="false" ht="13.8" hidden="false" customHeight="false" outlineLevel="0" collapsed="false">
      <c r="B10" s="63"/>
      <c r="C10" s="63"/>
      <c r="D10" s="63"/>
      <c r="E10" s="63"/>
      <c r="F10" s="63"/>
      <c r="G10" s="63"/>
      <c r="H10" s="63"/>
      <c r="I10" s="64"/>
    </row>
    <row r="11" customFormat="false" ht="13.8" hidden="false" customHeight="false" outlineLevel="0" collapsed="false">
      <c r="B11" s="63"/>
      <c r="C11" s="63"/>
      <c r="D11" s="63"/>
      <c r="E11" s="63"/>
      <c r="F11" s="63"/>
      <c r="G11" s="63"/>
      <c r="H11" s="63"/>
      <c r="I11" s="64"/>
    </row>
    <row r="12" customFormat="false" ht="13.8" hidden="false" customHeight="false" outlineLevel="0" collapsed="false">
      <c r="B12" s="63"/>
      <c r="C12" s="63"/>
      <c r="D12" s="63"/>
      <c r="E12" s="63"/>
      <c r="F12" s="63"/>
      <c r="G12" s="63"/>
      <c r="H12" s="63"/>
      <c r="I12" s="64"/>
    </row>
    <row r="13" customFormat="false" ht="13.8" hidden="false" customHeight="false" outlineLevel="0" collapsed="false">
      <c r="B13" s="63"/>
      <c r="C13" s="63"/>
      <c r="D13" s="63"/>
      <c r="E13" s="63"/>
      <c r="F13" s="63"/>
      <c r="G13" s="63"/>
      <c r="H13" s="63"/>
      <c r="I13" s="64"/>
    </row>
    <row r="14" customFormat="false" ht="13.8" hidden="false" customHeight="false" outlineLevel="0" collapsed="false">
      <c r="B14" s="63"/>
      <c r="C14" s="63"/>
      <c r="D14" s="63"/>
      <c r="E14" s="63"/>
      <c r="F14" s="63"/>
      <c r="G14" s="63"/>
      <c r="H14" s="63"/>
      <c r="I14" s="64"/>
    </row>
    <row r="15" customFormat="false" ht="13.8" hidden="false" customHeight="false" outlineLevel="0" collapsed="false">
      <c r="B15" s="63"/>
      <c r="C15" s="63"/>
      <c r="D15" s="63"/>
      <c r="E15" s="63"/>
      <c r="F15" s="63"/>
      <c r="G15" s="63"/>
      <c r="H15" s="63"/>
      <c r="I15" s="64"/>
    </row>
    <row r="16" customFormat="false" ht="13.8" hidden="false" customHeight="false" outlineLevel="0" collapsed="false">
      <c r="B16" s="63"/>
      <c r="C16" s="63"/>
      <c r="D16" s="63"/>
      <c r="E16" s="63"/>
      <c r="F16" s="63"/>
      <c r="G16" s="63"/>
      <c r="H16" s="63"/>
      <c r="I16" s="64"/>
    </row>
    <row r="17" customFormat="false" ht="13.8" hidden="false" customHeight="false" outlineLevel="0" collapsed="false">
      <c r="B17" s="63"/>
      <c r="C17" s="63"/>
      <c r="D17" s="63"/>
      <c r="E17" s="63"/>
      <c r="F17" s="63"/>
      <c r="G17" s="63"/>
      <c r="H17" s="63"/>
      <c r="I17" s="64"/>
    </row>
    <row r="18" customFormat="false" ht="13.8" hidden="false" customHeight="false" outlineLevel="0" collapsed="false">
      <c r="B18" s="63"/>
      <c r="C18" s="63"/>
      <c r="D18" s="63"/>
      <c r="E18" s="63"/>
      <c r="F18" s="63"/>
      <c r="G18" s="63"/>
      <c r="H18" s="63"/>
      <c r="I18" s="64"/>
    </row>
    <row r="19" customFormat="false" ht="13.8" hidden="false" customHeight="false" outlineLevel="0" collapsed="false">
      <c r="B19" s="63"/>
      <c r="C19" s="63"/>
      <c r="D19" s="63"/>
      <c r="E19" s="63"/>
      <c r="F19" s="63"/>
      <c r="G19" s="63"/>
      <c r="H19" s="63"/>
      <c r="I19" s="64"/>
    </row>
    <row r="20" customFormat="false" ht="13.8" hidden="false" customHeight="false" outlineLevel="0" collapsed="false">
      <c r="B20" s="63"/>
      <c r="C20" s="63"/>
      <c r="D20" s="63"/>
      <c r="E20" s="63"/>
      <c r="F20" s="63"/>
      <c r="G20" s="63"/>
      <c r="H20" s="63"/>
      <c r="I20" s="64"/>
    </row>
    <row r="23" customFormat="false" ht="13.8" hidden="false" customHeight="false" outlineLevel="0" collapsed="false">
      <c r="C23" s="65" t="s">
        <v>116</v>
      </c>
      <c r="D23" s="66"/>
      <c r="E23" s="66"/>
    </row>
    <row r="24" customFormat="false" ht="13.8" hidden="false" customHeight="false" outlineLevel="0" collapsed="false">
      <c r="C24" s="65" t="s">
        <v>117</v>
      </c>
      <c r="D24" s="66"/>
      <c r="E24" s="66"/>
    </row>
    <row r="25" customFormat="false" ht="13.8" hidden="false" customHeight="false" outlineLevel="0" collapsed="false">
      <c r="C25" s="66" t="s">
        <v>118</v>
      </c>
      <c r="D25" s="66"/>
      <c r="E25" s="66"/>
    </row>
    <row r="26" customFormat="false" ht="13.8" hidden="false" customHeight="false" outlineLevel="0" collapsed="false">
      <c r="C26" s="66" t="s">
        <v>119</v>
      </c>
      <c r="D26" s="66"/>
      <c r="E26" s="66"/>
    </row>
    <row r="27" customFormat="false" ht="13.8" hidden="false" customHeight="false" outlineLevel="0" collapsed="false">
      <c r="C27" s="66" t="s">
        <v>120</v>
      </c>
      <c r="D27" s="66"/>
      <c r="E27" s="66"/>
      <c r="F27" s="66"/>
    </row>
    <row r="28" customFormat="false" ht="13.8" hidden="false" customHeight="false" outlineLevel="0" collapsed="false">
      <c r="C28" s="66" t="s">
        <v>121</v>
      </c>
      <c r="D28" s="66"/>
      <c r="E28" s="66"/>
      <c r="F28" s="66"/>
    </row>
    <row r="29" customFormat="false" ht="13.8" hidden="false" customHeight="false" outlineLevel="0" collapsed="false">
      <c r="C29" s="66" t="s">
        <v>122</v>
      </c>
      <c r="D29" s="66"/>
      <c r="E29" s="66"/>
      <c r="F29" s="66"/>
    </row>
    <row r="30" customFormat="false" ht="13.8" hidden="false" customHeight="false" outlineLevel="0" collapsed="false">
      <c r="C30" s="66" t="s">
        <v>123</v>
      </c>
      <c r="D30" s="66"/>
      <c r="E30" s="66"/>
      <c r="F30" s="66"/>
    </row>
    <row r="31" customFormat="false" ht="13.8" hidden="false" customHeight="false" outlineLevel="0" collapsed="false">
      <c r="C31" s="67"/>
    </row>
    <row r="32" customFormat="false" ht="13.8" hidden="false" customHeight="false" outlineLevel="0" collapsed="false">
      <c r="C32" s="67"/>
    </row>
    <row r="33" customFormat="false" ht="13.8" hidden="false" customHeight="false" outlineLevel="0" collapsed="false">
      <c r="C33" s="67"/>
    </row>
    <row r="48" customFormat="false" ht="13.8" hidden="false" customHeight="false" outlineLevel="0" collapsed="false">
      <c r="A48" s="67"/>
      <c r="B48" s="67"/>
      <c r="C48" s="67"/>
      <c r="D48" s="67"/>
      <c r="E48" s="67"/>
      <c r="F48" s="67"/>
      <c r="G48" s="67"/>
      <c r="H48" s="67"/>
      <c r="I48" s="67"/>
      <c r="J48" s="67"/>
    </row>
    <row r="49" customFormat="false" ht="13.8" hidden="false" customHeight="false" outlineLevel="0" collapsed="false">
      <c r="A49" s="67"/>
      <c r="B49" s="67"/>
      <c r="C49" s="67"/>
      <c r="D49" s="67"/>
      <c r="E49" s="67"/>
      <c r="F49" s="67"/>
      <c r="G49" s="67"/>
      <c r="H49" s="67"/>
      <c r="I49" s="67"/>
      <c r="J49" s="67"/>
    </row>
  </sheetData>
  <sheetProtection sheet="true" objects="true" scenarios="true"/>
  <mergeCells count="1">
    <mergeCell ref="B5:H20"/>
  </mergeCells>
  <printOptions headings="false" gridLines="false" gridLinesSet="true" horizontalCentered="false" verticalCentered="false"/>
  <pageMargins left="0.708333333333333" right="0.38541666666666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2013-06-05T17:53:25Z</dcterms:created>
  <dc:creator>Philippe Ramseier</dc:creator>
  <dc:description/>
  <dc:language>de-CH</dc:language>
  <cp:lastModifiedBy/>
  <cp:lastPrinted>2024-02-03T20:17:58Z</cp:lastPrinted>
  <dcterms:modified xsi:type="dcterms:W3CDTF">2026-02-27T20:44:28Z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